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edarikçi\Web Sistesine konulacaklar\Trepaş\"/>
    </mc:Choice>
  </mc:AlternateContent>
  <bookViews>
    <workbookView xWindow="0" yWindow="0" windowWidth="23040" windowHeight="9144"/>
  </bookViews>
  <sheets>
    <sheet name="Özet 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5" i="1"/>
  <c r="E4" i="1"/>
  <c r="G12" i="1" l="1"/>
  <c r="H12" i="1"/>
  <c r="I12" i="1"/>
  <c r="J12" i="1"/>
  <c r="F12" i="1"/>
  <c r="E6" i="1" l="1"/>
  <c r="E3" i="1"/>
  <c r="E11" i="1" l="1"/>
  <c r="D12" i="1"/>
  <c r="E12" i="1" l="1"/>
</calcChain>
</file>

<file path=xl/sharedStrings.xml><?xml version="1.0" encoding="utf-8"?>
<sst xmlns="http://schemas.openxmlformats.org/spreadsheetml/2006/main" count="31" uniqueCount="25">
  <si>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</si>
  <si>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</si>
  <si>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</si>
  <si>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</si>
  <si>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</si>
  <si>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</si>
  <si>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</si>
  <si>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</si>
  <si>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</si>
  <si>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</si>
  <si>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</si>
  <si>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Bilgi Edinme Sayısı ve Sonuçlanma Ortalaması</t>
  </si>
  <si>
    <t>Toplam Talep Sayısı ve Sonuçlanma Ortalaması</t>
  </si>
  <si>
    <t>Toplam Şikayet</t>
  </si>
  <si>
    <t>Tüketici sayısı (T1)</t>
  </si>
  <si>
    <t>1. Fatura ve/veya faturaya esas unsurlar</t>
  </si>
  <si>
    <t>1.2. Fatura tutarı (K2)</t>
  </si>
  <si>
    <t>1.1. Fatura yer alması gereken bilgiler (K1)</t>
  </si>
  <si>
    <t>1.4. Mükerrer fatura (K4)</t>
  </si>
  <si>
    <t>4.1. İkili anlaşma kurma süreci (K10)</t>
  </si>
  <si>
    <t>4. İkili anlaşma</t>
  </si>
  <si>
    <t>4.9. Güvence bedeli ve iadesi (K18)</t>
  </si>
  <si>
    <t>5. Tüketici hizmetleri</t>
  </si>
  <si>
    <t>5.2. Tüketici hizmetleri ve şirket hakkındaki şikayetler (K21)</t>
  </si>
  <si>
    <t>5.3. Bilgi/Belge talebi (K22)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</si>
</sst>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topLeftCell="A7" zoomScaleNormal="100" workbookViewId="0">
      <selection activeCell="L12" sqref="L12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8" t="s">
        <v>1</v>
      </c>
      <c r="C2" s="8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15</v>
      </c>
      <c r="C3" s="4" t="s">
        <v>17</v>
      </c>
      <c r="D3" s="5">
        <v>2</v>
      </c>
      <c r="E3" s="5">
        <f>1000*D3/$D$13</f>
        <v>6.9478218578475651E-2</v>
      </c>
      <c r="F3" s="2">
        <v>1</v>
      </c>
      <c r="G3" s="2">
        <v>1</v>
      </c>
      <c r="H3" s="2">
        <v>0</v>
      </c>
      <c r="I3" s="2">
        <v>0</v>
      </c>
      <c r="J3" s="2">
        <v>0</v>
      </c>
      <c r="K3" s="6">
        <v>3</v>
      </c>
      <c r="L3" s="3">
        <v>2.6315789473684213E-2</v>
      </c>
    </row>
    <row r="4" spans="1:12" ht="63.75" customHeight="1" x14ac:dyDescent="0.3">
      <c r="A4" s="2">
        <v>2</v>
      </c>
      <c r="B4" s="4" t="s">
        <v>15</v>
      </c>
      <c r="C4" s="4" t="s">
        <v>16</v>
      </c>
      <c r="D4" s="5">
        <v>12</v>
      </c>
      <c r="E4" s="5">
        <f>1000*D4/$D$13</f>
        <v>0.41686931147085388</v>
      </c>
      <c r="F4" s="2">
        <v>8</v>
      </c>
      <c r="G4" s="2">
        <v>4</v>
      </c>
      <c r="H4" s="2">
        <v>0</v>
      </c>
      <c r="I4" s="2">
        <v>0</v>
      </c>
      <c r="J4" s="2">
        <v>0</v>
      </c>
      <c r="K4" s="6">
        <v>2.9166666666666665</v>
      </c>
      <c r="L4" s="3">
        <v>0.15789473684210525</v>
      </c>
    </row>
    <row r="5" spans="1:12" ht="63.75" customHeight="1" x14ac:dyDescent="0.3">
      <c r="A5" s="2">
        <v>3</v>
      </c>
      <c r="B5" s="4" t="s">
        <v>15</v>
      </c>
      <c r="C5" s="4" t="s">
        <v>18</v>
      </c>
      <c r="D5" s="5">
        <v>1</v>
      </c>
      <c r="E5" s="5">
        <f>1000*D5/$D$13</f>
        <v>3.4739109289237825E-2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6">
        <v>2</v>
      </c>
      <c r="L5" s="3">
        <v>1.3157894736842106E-2</v>
      </c>
    </row>
    <row r="6" spans="1:12" ht="63.75" customHeight="1" x14ac:dyDescent="0.3">
      <c r="A6" s="2">
        <v>4</v>
      </c>
      <c r="B6" s="4" t="s">
        <v>20</v>
      </c>
      <c r="C6" s="4" t="s">
        <v>19</v>
      </c>
      <c r="D6" s="5">
        <v>1</v>
      </c>
      <c r="E6" s="5">
        <f>1000*D6/$D$13</f>
        <v>3.4739109289237825E-2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6">
        <v>1</v>
      </c>
      <c r="L6" s="3">
        <v>1.3157894736842106E-2</v>
      </c>
    </row>
    <row r="7" spans="1:12" ht="63.75" customHeight="1" x14ac:dyDescent="0.3">
      <c r="A7" s="2">
        <v>5</v>
      </c>
      <c r="B7" s="4" t="s">
        <v>20</v>
      </c>
      <c r="C7" s="4" t="s">
        <v>21</v>
      </c>
      <c r="D7" s="5">
        <v>5</v>
      </c>
      <c r="E7" s="5">
        <f>1000*D7/$D$13</f>
        <v>0.17369554644618912</v>
      </c>
      <c r="F7" s="2">
        <v>5</v>
      </c>
      <c r="G7" s="2">
        <v>0</v>
      </c>
      <c r="H7" s="2">
        <v>0</v>
      </c>
      <c r="I7" s="2">
        <v>0</v>
      </c>
      <c r="J7" s="2">
        <v>0</v>
      </c>
      <c r="K7" s="6">
        <v>1.4</v>
      </c>
      <c r="L7" s="3">
        <v>6.5789473684210523E-2</v>
      </c>
    </row>
    <row r="8" spans="1:12" ht="63.75" customHeight="1" x14ac:dyDescent="0.3">
      <c r="A8" s="2">
        <v>6</v>
      </c>
      <c r="B8" s="4" t="s">
        <v>22</v>
      </c>
      <c r="C8" s="4" t="s">
        <v>23</v>
      </c>
      <c r="D8" s="5">
        <v>3</v>
      </c>
      <c r="E8" s="5">
        <f>1000*D8/$D$13</f>
        <v>0.10421732786771347</v>
      </c>
      <c r="F8" s="2">
        <v>2</v>
      </c>
      <c r="G8" s="2">
        <v>1</v>
      </c>
      <c r="H8" s="2">
        <v>0</v>
      </c>
      <c r="I8" s="2">
        <v>0</v>
      </c>
      <c r="J8" s="2">
        <v>0</v>
      </c>
      <c r="K8" s="6">
        <v>3.6666666666666665</v>
      </c>
      <c r="L8" s="3">
        <v>3.9473684210526314E-2</v>
      </c>
    </row>
    <row r="9" spans="1:12" ht="63.75" customHeight="1" x14ac:dyDescent="0.3">
      <c r="A9" s="2">
        <v>7</v>
      </c>
      <c r="B9" s="4" t="s">
        <v>22</v>
      </c>
      <c r="C9" s="4" t="s">
        <v>24</v>
      </c>
      <c r="D9" s="5">
        <v>1</v>
      </c>
      <c r="E9" s="5">
        <f>1000*D9/$D$13</f>
        <v>3.4739109289237825E-2</v>
      </c>
      <c r="F9" s="2">
        <v>1</v>
      </c>
      <c r="G9" s="2">
        <v>0</v>
      </c>
      <c r="H9" s="2">
        <v>0</v>
      </c>
      <c r="I9" s="2">
        <v>0</v>
      </c>
      <c r="J9" s="2">
        <v>0</v>
      </c>
      <c r="K9" s="6">
        <v>2</v>
      </c>
      <c r="L9" s="3">
        <v>1.3157894736842106E-2</v>
      </c>
    </row>
    <row r="10" spans="1:12" ht="63.75" customHeight="1" x14ac:dyDescent="0.3">
      <c r="A10" s="2">
        <v>8</v>
      </c>
      <c r="B10" s="4" t="s">
        <v>11</v>
      </c>
      <c r="C10" s="4" t="s">
        <v>11</v>
      </c>
      <c r="D10" s="5">
        <v>39</v>
      </c>
      <c r="E10" s="5">
        <f>1000*D10/$D$13</f>
        <v>1.3548252622802752</v>
      </c>
      <c r="F10" s="2">
        <v>39</v>
      </c>
      <c r="G10" s="2">
        <v>0</v>
      </c>
      <c r="H10" s="2">
        <v>0</v>
      </c>
      <c r="I10" s="2">
        <v>0</v>
      </c>
      <c r="J10" s="2">
        <v>0</v>
      </c>
      <c r="K10" s="6">
        <v>1</v>
      </c>
      <c r="L10" s="3">
        <v>0.51315789473684215</v>
      </c>
    </row>
    <row r="11" spans="1:12" ht="63.75" customHeight="1" x14ac:dyDescent="0.3">
      <c r="A11" s="2">
        <v>9</v>
      </c>
      <c r="B11" s="4" t="s">
        <v>12</v>
      </c>
      <c r="C11" s="4" t="s">
        <v>12</v>
      </c>
      <c r="D11" s="5">
        <v>12</v>
      </c>
      <c r="E11" s="5">
        <f>1000*D11/$D$13</f>
        <v>0.41686931147085388</v>
      </c>
      <c r="F11" s="2">
        <v>9</v>
      </c>
      <c r="G11" s="2">
        <v>3</v>
      </c>
      <c r="H11" s="2">
        <v>0</v>
      </c>
      <c r="I11" s="2">
        <v>0</v>
      </c>
      <c r="J11" s="2">
        <v>0</v>
      </c>
      <c r="K11" s="6">
        <v>1.9166666666666667</v>
      </c>
      <c r="L11" s="3">
        <v>0.15789473684210525</v>
      </c>
    </row>
    <row r="12" spans="1:12" x14ac:dyDescent="0.3">
      <c r="A12" s="2"/>
      <c r="B12" s="4"/>
      <c r="C12" s="4" t="s">
        <v>13</v>
      </c>
      <c r="D12" s="5">
        <f>+SUM(D3:D11)</f>
        <v>76</v>
      </c>
      <c r="E12" s="5">
        <f>1000*D12/$D$13</f>
        <v>2.6401723059820745</v>
      </c>
      <c r="F12" s="5">
        <f>+SUM(F3:F11)</f>
        <v>67</v>
      </c>
      <c r="G12" s="5">
        <f t="shared" ref="G12:J12" si="0">+SUM(G3:G11)</f>
        <v>9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6">
        <v>1.6578947368421053</v>
      </c>
      <c r="L12" s="3">
        <v>1</v>
      </c>
    </row>
    <row r="13" spans="1:12" ht="32.25" customHeight="1" x14ac:dyDescent="0.3">
      <c r="A13" s="2"/>
      <c r="B13" s="4"/>
      <c r="C13" s="4" t="s">
        <v>14</v>
      </c>
      <c r="D13" s="7">
        <v>28786</v>
      </c>
      <c r="E13" s="2"/>
      <c r="F13" s="2"/>
      <c r="G13" s="2"/>
      <c r="H13" s="2"/>
      <c r="I13" s="2"/>
      <c r="J13" s="2"/>
      <c r="K13" s="2"/>
      <c r="L13" s="5"/>
    </row>
  </sheetData>
  <mergeCells count="1">
    <mergeCell ref="B2:C2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Ayça Taşdelen</cp:lastModifiedBy>
  <dcterms:created xsi:type="dcterms:W3CDTF">2019-11-12T08:28:23Z</dcterms:created>
  <dcterms:modified xsi:type="dcterms:W3CDTF">2020-07-30T06:55:27Z</dcterms:modified>
</cp:coreProperties>
</file>