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Trepaş\"/>
    </mc:Choice>
  </mc:AlternateContent>
  <bookViews>
    <workbookView xWindow="0" yWindow="0" windowWidth="12288" windowHeight="5388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  <c r="D9" i="1"/>
  <c r="E6" i="1" l="1"/>
  <c r="E5" i="1"/>
  <c r="E3" i="1" l="1"/>
  <c r="E7" i="1" l="1"/>
  <c r="E8" i="1"/>
  <c r="E4" i="1" l="1"/>
  <c r="L6" i="1"/>
  <c r="L3" i="1" l="1"/>
  <c r="L5" i="1"/>
  <c r="L7" i="1"/>
  <c r="L8" i="1"/>
  <c r="E9" i="1"/>
  <c r="L4" i="1"/>
</calcChain>
</file>

<file path=xl/sharedStrings.xml><?xml version="1.0" encoding="utf-8"?>
<sst xmlns="http://schemas.openxmlformats.org/spreadsheetml/2006/main" count="25" uniqueCount="21">
  <si>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</si>
  <si>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</si>
  <si>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</si>
  <si>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</si>
  <si>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</si>
  <si>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</si>
  <si>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</si>
  <si>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</si>
  <si>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</si>
  <si>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</si>
  <si>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</si>
  <si>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Bilgi Edinme Sayısı ve Sonuçlanma Ortalaması</t>
  </si>
  <si>
    <t>Toplam Talep Sayısı ve Sonuçlanma Ortalaması</t>
  </si>
  <si>
    <t>Toplam Şikayet</t>
  </si>
  <si>
    <t>Tüketici sayısı (T1)</t>
  </si>
  <si>
    <t>1. Fatura ve/veya faturaya esas unsurlar</t>
  </si>
  <si>
    <t>1.2. Fatura tutarı (K2)</t>
  </si>
  <si>
    <t>1.1. Fatura yer alması gereken bilgiler (K1)</t>
  </si>
  <si>
    <t>1.6. Fatura gönderimi (K6)</t>
  </si>
  <si>
    <t>4. İkili anlaşma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</si>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</sst>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topLeftCell="B4" zoomScaleNormal="100" workbookViewId="0">
      <selection activeCell="L3" sqref="L3:L8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9" t="s">
        <v>1</v>
      </c>
      <c r="C2" s="9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9.75" customHeight="1" x14ac:dyDescent="0.3">
      <c r="A3" s="2">
        <v>1</v>
      </c>
      <c r="B3" s="4" t="s">
        <v>15</v>
      </c>
      <c r="C3" s="8" t="s">
        <v>17</v>
      </c>
      <c r="D3" s="5">
        <v>5</v>
      </c>
      <c r="E3" s="5">
        <f>1000*D3/$D$10</f>
        <v>0.32628556512659879</v>
      </c>
      <c r="F3" s="2">
        <v>4</v>
      </c>
      <c r="G3" s="2">
        <v>1</v>
      </c>
      <c r="H3" s="2">
        <v>0</v>
      </c>
      <c r="I3" s="2">
        <v>0</v>
      </c>
      <c r="J3" s="2">
        <v>0</v>
      </c>
      <c r="K3" s="6">
        <v>2</v>
      </c>
      <c r="L3" s="3">
        <f>100*D3/$D$9/100</f>
        <v>3.4965034965034968E-2</v>
      </c>
    </row>
    <row r="4" spans="1:12" ht="63.75" customHeight="1" x14ac:dyDescent="0.3">
      <c r="A4" s="2">
        <v>2</v>
      </c>
      <c r="B4" s="4" t="s">
        <v>15</v>
      </c>
      <c r="C4" s="4" t="s">
        <v>16</v>
      </c>
      <c r="D4" s="5">
        <v>5</v>
      </c>
      <c r="E4" s="5">
        <f>1000*D4/$D$10</f>
        <v>0.32628556512659879</v>
      </c>
      <c r="F4" s="2">
        <v>0</v>
      </c>
      <c r="G4" s="2">
        <v>5</v>
      </c>
      <c r="H4" s="2">
        <v>0</v>
      </c>
      <c r="I4" s="2">
        <v>0</v>
      </c>
      <c r="J4" s="2">
        <v>0</v>
      </c>
      <c r="K4" s="6">
        <v>1.4</v>
      </c>
      <c r="L4" s="3">
        <f>100*D4/$D$9/100</f>
        <v>3.4965034965034968E-2</v>
      </c>
    </row>
    <row r="5" spans="1:12" ht="63.75" customHeight="1" x14ac:dyDescent="0.3">
      <c r="A5" s="2">
        <v>3</v>
      </c>
      <c r="B5" s="4" t="s">
        <v>15</v>
      </c>
      <c r="C5" s="4" t="s">
        <v>18</v>
      </c>
      <c r="D5" s="5">
        <v>1</v>
      </c>
      <c r="E5" s="5">
        <f>1000*D5/$D$10</f>
        <v>6.5257113025319766E-2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6">
        <v>1</v>
      </c>
      <c r="L5" s="3">
        <f>100*D5/$D$9/100</f>
        <v>6.993006993006993E-3</v>
      </c>
    </row>
    <row r="6" spans="1:12" ht="63.75" customHeight="1" x14ac:dyDescent="0.3">
      <c r="A6" s="2">
        <v>4</v>
      </c>
      <c r="B6" s="4" t="s">
        <v>19</v>
      </c>
      <c r="C6" s="4" t="s">
        <v>20</v>
      </c>
      <c r="D6" s="5">
        <v>7</v>
      </c>
      <c r="E6" s="5">
        <f>1000*D6/$D$10</f>
        <v>0.45679979117723835</v>
      </c>
      <c r="F6" s="2">
        <v>6</v>
      </c>
      <c r="G6" s="2">
        <v>1</v>
      </c>
      <c r="H6" s="2">
        <v>0</v>
      </c>
      <c r="I6" s="2">
        <v>0</v>
      </c>
      <c r="J6" s="2">
        <v>0</v>
      </c>
      <c r="K6" s="6">
        <v>1.4285714285714286</v>
      </c>
      <c r="L6" s="3">
        <f>100*D6/$D$9/100</f>
        <v>4.8951048951048952E-2</v>
      </c>
    </row>
    <row r="7" spans="1:12" ht="63.75" customHeight="1" x14ac:dyDescent="0.3">
      <c r="A7" s="2">
        <v>5</v>
      </c>
      <c r="B7" s="4" t="s">
        <v>11</v>
      </c>
      <c r="C7" s="4" t="s">
        <v>11</v>
      </c>
      <c r="D7" s="5">
        <v>60</v>
      </c>
      <c r="E7" s="5">
        <f t="shared" ref="E7:E9" si="0">1000*D7/$D$10</f>
        <v>3.9154267815191854</v>
      </c>
      <c r="F7" s="2">
        <v>57</v>
      </c>
      <c r="G7" s="2">
        <v>3</v>
      </c>
      <c r="H7" s="2">
        <v>0</v>
      </c>
      <c r="I7" s="2">
        <v>0</v>
      </c>
      <c r="J7" s="2">
        <v>0</v>
      </c>
      <c r="K7" s="6">
        <v>1.35</v>
      </c>
      <c r="L7" s="3">
        <f t="shared" ref="L7:L8" si="1">100*D7/$D$9/100</f>
        <v>0.41958041958041958</v>
      </c>
    </row>
    <row r="8" spans="1:12" ht="63.75" customHeight="1" x14ac:dyDescent="0.3">
      <c r="A8" s="2">
        <v>3</v>
      </c>
      <c r="B8" s="4" t="s">
        <v>12</v>
      </c>
      <c r="C8" s="4" t="s">
        <v>12</v>
      </c>
      <c r="D8" s="5">
        <v>65</v>
      </c>
      <c r="E8" s="5">
        <f t="shared" si="0"/>
        <v>4.2417123466457847</v>
      </c>
      <c r="F8" s="2">
        <v>57</v>
      </c>
      <c r="G8" s="2">
        <v>8</v>
      </c>
      <c r="H8" s="2">
        <v>0</v>
      </c>
      <c r="I8" s="2">
        <v>0</v>
      </c>
      <c r="J8" s="2">
        <v>0</v>
      </c>
      <c r="K8" s="6">
        <v>1.8615384615384616</v>
      </c>
      <c r="L8" s="3">
        <f t="shared" si="1"/>
        <v>0.45454545454545453</v>
      </c>
    </row>
    <row r="9" spans="1:12" x14ac:dyDescent="0.3">
      <c r="A9" s="2"/>
      <c r="B9" s="4"/>
      <c r="C9" s="4" t="s">
        <v>13</v>
      </c>
      <c r="D9" s="5">
        <f>+SUM(D3:D8)</f>
        <v>143</v>
      </c>
      <c r="E9" s="5">
        <f t="shared" si="0"/>
        <v>9.331767162620725</v>
      </c>
      <c r="F9" s="5">
        <f>+SUM(F3:F8)</f>
        <v>125</v>
      </c>
      <c r="G9" s="5">
        <f>+SUM(G3:G8)</f>
        <v>18</v>
      </c>
      <c r="H9" s="5">
        <f>+SUM(H3:H8)</f>
        <v>0</v>
      </c>
      <c r="I9" s="5">
        <f>+SUM(I3:I8)</f>
        <v>0</v>
      </c>
      <c r="J9" s="5">
        <f>+SUM(J3:J8)</f>
        <v>0</v>
      </c>
      <c r="K9" s="6">
        <v>1.6083916083916083</v>
      </c>
      <c r="L9" s="3">
        <v>1</v>
      </c>
    </row>
    <row r="10" spans="1:12" ht="32.25" customHeight="1" x14ac:dyDescent="0.3">
      <c r="A10" s="2"/>
      <c r="B10" s="4"/>
      <c r="C10" s="4" t="s">
        <v>14</v>
      </c>
      <c r="D10" s="7">
        <v>15324</v>
      </c>
      <c r="E10" s="2"/>
      <c r="F10" s="2"/>
      <c r="G10" s="2"/>
      <c r="H10" s="2"/>
      <c r="I10" s="2"/>
      <c r="J10" s="2"/>
      <c r="K10" s="2"/>
      <c r="L10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2020-07-08T07:56:59Z</dcterms:modified>
</cp:coreProperties>
</file>