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Trepaş\"/>
    </mc:Choice>
  </mc:AlternateContent>
  <bookViews>
    <workbookView xWindow="0" yWindow="0" windowWidth="12288" windowHeight="5388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4" i="1"/>
  <c r="G12" i="1" l="1"/>
  <c r="E8" i="1" l="1"/>
  <c r="E7" i="1"/>
  <c r="E5" i="1"/>
  <c r="J12" i="1" l="1"/>
  <c r="I12" i="1"/>
  <c r="H12" i="1"/>
  <c r="F12" i="1"/>
  <c r="D12" i="1"/>
  <c r="L8" i="1" l="1"/>
  <c r="L9" i="1"/>
  <c r="L5" i="1"/>
  <c r="L7" i="1"/>
  <c r="E6" i="1"/>
  <c r="E10" i="1" l="1"/>
  <c r="E11" i="1"/>
  <c r="E3" i="1" l="1"/>
  <c r="L6" i="1"/>
  <c r="L4" i="1" l="1"/>
  <c r="L10" i="1"/>
  <c r="L11" i="1"/>
  <c r="E12" i="1"/>
  <c r="L3" i="1"/>
</calcChain>
</file>

<file path=xl/sharedStrings.xml><?xml version="1.0" encoding="utf-8"?>
<sst xmlns="http://schemas.openxmlformats.org/spreadsheetml/2006/main" count="31" uniqueCount="26">
  <si>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</si>
  <si>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</si>
  <si>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</si>
  <si>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</si>
  <si>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</si>
  <si>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</si>
  <si>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</si>
  <si>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</si>
  <si>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</si>
  <si>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</si>
  <si>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</si>
  <si>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Bilgi Edinme Sayısı ve Sonuçlanma Ortalaması</t>
  </si>
  <si>
    <t>Toplam Talep Sayısı ve Sonuçlanma Ortalaması</t>
  </si>
  <si>
    <t>Toplam Şikayet</t>
  </si>
  <si>
    <t>Tüketici sayısı (T1)</t>
  </si>
  <si>
    <t>1. Fatura ve/veya faturaya esas unsurlar</t>
  </si>
  <si>
    <t>1.2. Fatura tutarı (K2)</t>
  </si>
  <si>
    <t>1.6. Fatura gönderimi (K6)</t>
  </si>
  <si>
    <t>4. İkili anlaşma</t>
  </si>
  <si>
    <t>4.9. Güvence bedeli ve iadesi (K18)</t>
  </si>
  <si>
    <t>5. Tüketici hizmetleri</t>
  </si>
  <si>
    <t>5.2. Tüketici hizmetleri ve şirket hakkındaki şikayetler (K21)</t>
  </si>
  <si>
    <t>1.5. Fatura son ödeme tarihi (K5)</t>
  </si>
  <si>
    <t>3. Ödeme</t>
  </si>
  <si>
    <t>3.1. Fatura Ödemesi</t>
  </si>
  <si>
    <t>5.3. Bilgi/Belge talebi (K22)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</si>
</sst>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topLeftCell="A4" zoomScale="70" zoomScaleNormal="70" workbookViewId="0">
      <selection activeCell="L11" sqref="L3:L11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15</v>
      </c>
      <c r="C3" s="4" t="s">
        <v>16</v>
      </c>
      <c r="D3" s="5">
        <v>15</v>
      </c>
      <c r="E3" s="5">
        <f t="shared" ref="E3:E9" si="0">1000*D3/$D$13</f>
        <v>0.69884457696608271</v>
      </c>
      <c r="F3" s="2">
        <v>7</v>
      </c>
      <c r="G3" s="2">
        <v>8</v>
      </c>
      <c r="H3" s="2">
        <v>0</v>
      </c>
      <c r="I3" s="2">
        <v>0</v>
      </c>
      <c r="J3" s="2">
        <v>0</v>
      </c>
      <c r="K3" s="6">
        <v>5</v>
      </c>
      <c r="L3" s="3">
        <f t="shared" ref="L3:L9" si="1">100*D3/$D$12/100</f>
        <v>0.12396694214876033</v>
      </c>
    </row>
    <row r="4" spans="1:12" ht="63.75" customHeight="1" x14ac:dyDescent="0.3">
      <c r="A4" s="2">
        <v>2</v>
      </c>
      <c r="B4" s="4" t="s">
        <v>15</v>
      </c>
      <c r="C4" s="4" t="s">
        <v>22</v>
      </c>
      <c r="D4" s="5">
        <v>1</v>
      </c>
      <c r="E4" s="5">
        <f t="shared" si="0"/>
        <v>4.6589638464405517E-2</v>
      </c>
      <c r="F4" s="2">
        <v>1</v>
      </c>
      <c r="G4" s="2">
        <v>0</v>
      </c>
      <c r="H4" s="2">
        <v>0</v>
      </c>
      <c r="I4" s="2">
        <v>0</v>
      </c>
      <c r="J4" s="2">
        <v>0</v>
      </c>
      <c r="K4" s="6">
        <v>1</v>
      </c>
      <c r="L4" s="3">
        <f t="shared" si="1"/>
        <v>8.2644628099173556E-3</v>
      </c>
    </row>
    <row r="5" spans="1:12" ht="63.75" customHeight="1" x14ac:dyDescent="0.3">
      <c r="A5" s="2">
        <v>3</v>
      </c>
      <c r="B5" s="4" t="s">
        <v>15</v>
      </c>
      <c r="C5" s="4" t="s">
        <v>17</v>
      </c>
      <c r="D5" s="5">
        <v>1</v>
      </c>
      <c r="E5" s="5">
        <f t="shared" si="0"/>
        <v>4.6589638464405517E-2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6">
        <v>1</v>
      </c>
      <c r="L5" s="3">
        <f t="shared" si="1"/>
        <v>8.2644628099173556E-3</v>
      </c>
    </row>
    <row r="6" spans="1:12" ht="63.75" customHeight="1" x14ac:dyDescent="0.3">
      <c r="A6" s="2">
        <v>4</v>
      </c>
      <c r="B6" s="4" t="s">
        <v>23</v>
      </c>
      <c r="C6" s="4" t="s">
        <v>24</v>
      </c>
      <c r="D6" s="5">
        <v>2</v>
      </c>
      <c r="E6" s="5">
        <f t="shared" si="0"/>
        <v>9.3179276928811033E-2</v>
      </c>
      <c r="F6" s="2">
        <v>0</v>
      </c>
      <c r="G6" s="2">
        <v>2</v>
      </c>
      <c r="H6" s="2">
        <v>0</v>
      </c>
      <c r="I6" s="2">
        <v>0</v>
      </c>
      <c r="J6" s="2">
        <v>0</v>
      </c>
      <c r="K6" s="6">
        <v>11.5</v>
      </c>
      <c r="L6" s="3">
        <f t="shared" si="1"/>
        <v>1.6528925619834711E-2</v>
      </c>
    </row>
    <row r="7" spans="1:12" ht="63.75" customHeight="1" x14ac:dyDescent="0.3">
      <c r="A7" s="2">
        <v>5</v>
      </c>
      <c r="B7" s="4" t="s">
        <v>18</v>
      </c>
      <c r="C7" s="4" t="s">
        <v>19</v>
      </c>
      <c r="D7" s="5">
        <v>1</v>
      </c>
      <c r="E7" s="5">
        <f t="shared" si="0"/>
        <v>4.6589638464405517E-2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6">
        <v>3</v>
      </c>
      <c r="L7" s="3">
        <f t="shared" si="1"/>
        <v>8.2644628099173556E-3</v>
      </c>
    </row>
    <row r="8" spans="1:12" ht="63.75" customHeight="1" x14ac:dyDescent="0.3">
      <c r="A8" s="2">
        <v>6</v>
      </c>
      <c r="B8" s="4" t="s">
        <v>20</v>
      </c>
      <c r="C8" s="4" t="s">
        <v>21</v>
      </c>
      <c r="D8" s="5">
        <v>1</v>
      </c>
      <c r="E8" s="5">
        <f t="shared" si="0"/>
        <v>4.6589638464405517E-2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6">
        <v>5</v>
      </c>
      <c r="L8" s="3">
        <f t="shared" si="1"/>
        <v>8.2644628099173556E-3</v>
      </c>
    </row>
    <row r="9" spans="1:12" ht="63.75" customHeight="1" x14ac:dyDescent="0.3">
      <c r="A9" s="2">
        <v>7</v>
      </c>
      <c r="B9" s="4" t="s">
        <v>20</v>
      </c>
      <c r="C9" s="4" t="s">
        <v>25</v>
      </c>
      <c r="D9" s="5">
        <v>1</v>
      </c>
      <c r="E9" s="5">
        <f t="shared" si="0"/>
        <v>4.6589638464405517E-2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6">
        <v>1</v>
      </c>
      <c r="L9" s="3">
        <f t="shared" si="1"/>
        <v>8.2644628099173556E-3</v>
      </c>
    </row>
    <row r="10" spans="1:12" ht="63.75" customHeight="1" x14ac:dyDescent="0.3">
      <c r="A10" s="2">
        <v>8</v>
      </c>
      <c r="B10" s="4" t="s">
        <v>11</v>
      </c>
      <c r="C10" s="4" t="s">
        <v>11</v>
      </c>
      <c r="D10" s="5">
        <v>48</v>
      </c>
      <c r="E10" s="5">
        <f t="shared" ref="E10:E12" si="2">1000*D10/$D$13</f>
        <v>2.2363026462914646</v>
      </c>
      <c r="F10" s="2">
        <v>48</v>
      </c>
      <c r="G10" s="2">
        <v>0</v>
      </c>
      <c r="H10" s="2">
        <v>0</v>
      </c>
      <c r="I10" s="2">
        <v>0</v>
      </c>
      <c r="J10" s="2">
        <v>0</v>
      </c>
      <c r="K10" s="6">
        <v>1</v>
      </c>
      <c r="L10" s="3">
        <f t="shared" ref="L10:L11" si="3">100*D10/$D$12/100</f>
        <v>0.39669421487603307</v>
      </c>
    </row>
    <row r="11" spans="1:12" ht="63.75" customHeight="1" x14ac:dyDescent="0.3">
      <c r="A11" s="2">
        <v>9</v>
      </c>
      <c r="B11" s="4" t="s">
        <v>12</v>
      </c>
      <c r="C11" s="4" t="s">
        <v>12</v>
      </c>
      <c r="D11" s="5">
        <v>51</v>
      </c>
      <c r="E11" s="5">
        <f t="shared" si="2"/>
        <v>2.3760715616846815</v>
      </c>
      <c r="F11" s="2">
        <v>40</v>
      </c>
      <c r="G11" s="2">
        <v>11</v>
      </c>
      <c r="H11" s="2">
        <v>0</v>
      </c>
      <c r="I11" s="2">
        <v>0</v>
      </c>
      <c r="J11" s="2">
        <v>0</v>
      </c>
      <c r="K11" s="6">
        <v>2.7450980392156863</v>
      </c>
      <c r="L11" s="3">
        <f t="shared" si="3"/>
        <v>0.42148760330578511</v>
      </c>
    </row>
    <row r="12" spans="1:12" x14ac:dyDescent="0.3">
      <c r="A12" s="2"/>
      <c r="B12" s="4"/>
      <c r="C12" s="4" t="s">
        <v>13</v>
      </c>
      <c r="D12" s="5">
        <f>+SUM(D3:D11)</f>
        <v>121</v>
      </c>
      <c r="E12" s="5">
        <f t="shared" si="2"/>
        <v>5.6373462541930675</v>
      </c>
      <c r="F12" s="5">
        <f>+SUM(F3:F11)</f>
        <v>98</v>
      </c>
      <c r="G12" s="5">
        <f>+SUM(G3:G11)</f>
        <v>23</v>
      </c>
      <c r="H12" s="5">
        <f>+SUM(H3:H11)</f>
        <v>0</v>
      </c>
      <c r="I12" s="5">
        <f>+SUM(I3:I11)</f>
        <v>0</v>
      </c>
      <c r="J12" s="5">
        <f>+SUM(J3:J11)</f>
        <v>0</v>
      </c>
      <c r="K12" s="6">
        <v>2.4545454545454546</v>
      </c>
      <c r="L12" s="3">
        <v>1</v>
      </c>
    </row>
    <row r="13" spans="1:12" ht="32.25" customHeight="1" x14ac:dyDescent="0.3">
      <c r="A13" s="2"/>
      <c r="B13" s="4"/>
      <c r="C13" s="4" t="s">
        <v>14</v>
      </c>
      <c r="D13" s="7">
        <v>21464</v>
      </c>
      <c r="E13" s="2"/>
      <c r="F13" s="2"/>
      <c r="G13" s="2"/>
      <c r="H13" s="2"/>
      <c r="I13" s="2"/>
      <c r="J13" s="2"/>
      <c r="K13" s="2"/>
      <c r="L13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2020-07-08T07:27:10Z</dcterms:modified>
</cp:coreProperties>
</file>