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nurten.aktekin\Desktop\KASIM 2020 sonrası\TARİFELER 2023\nisan2023\"/>
    </mc:Choice>
  </mc:AlternateContent>
  <xr:revisionPtr revIDLastSave="0" documentId="13_ncr:1_{805CE10F-1BCB-486B-8EBF-8E53D0AB3EAF}" xr6:coauthVersionLast="47" xr6:coauthVersionMax="47" xr10:uidLastSave="{00000000-0000-0000-0000-000000000000}"/>
  <bookViews>
    <workbookView xWindow="-120" yWindow="-120" windowWidth="29040" windowHeight="15720" xr2:uid="{E5310DBD-A164-4C15-9915-DC31A9139A8B}"/>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<sst xmlns="http://schemas.openxmlformats.org/spreadsheetml/2006/main" count="204" uniqueCount="60">
  <si>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</si>
  <si>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</si>
  <si>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</si>
  <si>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</si>
  <si>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</si>
  <si>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</si>
  <si>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</si>
  <si>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</si>
  <si>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</si>
  <si>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</si>
  <si>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</si>
  <si>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</si>
  <si>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</si>
  <si>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</si>
  <si>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</si>
  <si>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</si>
  <si>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</si>
  <si>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</si>
  <si>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</si>
  <si>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</si>
  <si>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</si>
  <si>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</si>
  <si>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</si>
  <si>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</si>
  <si>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</si>
  <si>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</si>
  <si>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</si>
  <si>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</si>
  <si>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</si>
  <si>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</si>
  <si>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</si>
  <si>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</si>
  <si>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</si>
  <si>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</si>
  <si>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</si>
  <si>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</si>
  <si>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</si>
  <si>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</si>
  <si>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</si>
  <si>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</si>
  <si>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</si>
  <si>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</si>
  <si>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</si>
  <si>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</si>
  <si>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</si>
  <si>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</si>
  <si>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</si>
  <si>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</si>
  <si>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</si>
  <si>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</si>
  <si>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</si>
  <si>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</si>
  <si>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</si>
  <si>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</si>
  <si>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</si>
  <si>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</si>
  <si>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</si>
  <si>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Nisan 2023 Tarihinden İtibaren Uygulanacak Faaliyet Bazlı Tarifeler</t>
  </si>
  <si>
    <t>EPDK tarafından onaylanan ve 1 Nisan 2023 Tarihinden İtibaren Uygulanacak Vergi, Fon ve Pay Hariç Tarifeler</t>
  </si>
  <si>
    <t>EPDK tarafından onaylanan ve 1 Nisan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</si>
</sst>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6">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40" xfId="3" applyNumberFormat="1" applyFont="1" applyBorder="1" applyAlignment="1">
      <alignment horizontal="center"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3" fontId="2" fillId="0" borderId="0" xfId="0" applyNumberFormat="1" applyFont="1" applyAlignment="1">
      <alignment vertical="center"/>
    </xf>
  </cellXfs>
  <cellStyles count="6">
    <cellStyle name="Normal" xfId="0" builtinId="0"/>
    <cellStyle name="Normal 2 13" xfId="5" xr:uid="{2B0CCC90-35FF-4BE6-9EB4-729753E22706}"/>
    <cellStyle name="Normal_TARİFE ÇİZELGESİ" xfId="2" xr:uid="{2A430A10-F070-4963-9A3B-5B052EBB5DEE}"/>
    <cellStyle name="Normal_tarife_ornek 10" xfId="3" xr:uid="{03850271-AF57-410C-B4BD-D357D0F2FE81}"/>
    <cellStyle name="Virgül" xfId="1" builtinId="3"/>
    <cellStyle name="Yüzde 2 2" xfId="4" xr:uid="{F4AA951A-565C-407D-9EFC-F88753349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2/Tarife%202023-2%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Özet"/>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0.22992217848502569</v>
          </cell>
          <cell r="D34">
            <v>0.22641851241023264</v>
          </cell>
          <cell r="E34">
            <v>0.23456340878132731</v>
          </cell>
          <cell r="F34">
            <v>0.24838119831584612</v>
          </cell>
          <cell r="G34">
            <v>0.2392548747084583</v>
          </cell>
          <cell r="H34">
            <v>0.23661000886504077</v>
          </cell>
          <cell r="I34">
            <v>0.23789514466976686</v>
          </cell>
          <cell r="J34">
            <v>0.22280203530751955</v>
          </cell>
          <cell r="K34">
            <v>0.23681163828330359</v>
          </cell>
          <cell r="L34">
            <v>0.22202824921619307</v>
          </cell>
          <cell r="M34">
            <v>0.22249134564001757</v>
          </cell>
          <cell r="N34">
            <v>0.22899580758385879</v>
          </cell>
          <cell r="O34">
            <v>0.23431324688459182</v>
          </cell>
          <cell r="P34">
            <v>0.2658597956112736</v>
          </cell>
          <cell r="Q34">
            <v>0.24355300925541334</v>
          </cell>
          <cell r="R34">
            <v>0.23696004345200045</v>
          </cell>
          <cell r="S34">
            <v>0.22639888546803538</v>
          </cell>
          <cell r="T34">
            <v>0.24355335247571583</v>
          </cell>
          <cell r="U34">
            <v>0.23768710714632255</v>
          </cell>
          <cell r="V34">
            <v>0.23550399926190718</v>
          </cell>
          <cell r="W34">
            <v>0.23771679506531185</v>
          </cell>
          <cell r="X34">
            <v>0.23549286999642038</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3233104000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2518.5037468646301</v>
          </cell>
        </row>
        <row r="10">
          <cell r="A10" t="str">
            <v>Akdeniz</v>
          </cell>
          <cell r="K10">
            <v>3233104000</v>
          </cell>
        </row>
        <row r="11">
          <cell r="A11" t="str">
            <v>Akdeniz</v>
          </cell>
          <cell r="C11" t="str">
            <v>W4 (ENERJİ TEDARİKİ DÜZELTME BİLEŞENİ)</v>
          </cell>
          <cell r="K11">
            <v>-916388562.2811482</v>
          </cell>
        </row>
        <row r="12">
          <cell r="A12" t="str">
            <v>Akdeniz</v>
          </cell>
          <cell r="C12" t="str">
            <v>TOPLAM</v>
          </cell>
          <cell r="K12">
            <v>3233104000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-50917500</v>
          </cell>
        </row>
        <row r="21">
          <cell r="A21" t="str">
            <v>Akdeniz</v>
          </cell>
          <cell r="C21" t="str">
            <v>W2 KAPSAMINDA TEMİNAT MEKTUBU İLE KOMİSYON GİDERLERİ</v>
          </cell>
          <cell r="K21">
            <v>2250000</v>
          </cell>
        </row>
        <row r="22">
          <cell r="A22" t="str">
            <v>Akdeniz</v>
          </cell>
          <cell r="C22" t="str">
            <v>TOPLAM</v>
          </cell>
          <cell r="K22">
            <v>-14167500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147409171.34735304</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2154.9648392738995</v>
          </cell>
        </row>
        <row r="119">
          <cell r="A119" t="str">
            <v>Akedaş</v>
          </cell>
          <cell r="K119">
            <v>147409171.34735304</v>
          </cell>
        </row>
        <row r="120">
          <cell r="A120" t="str">
            <v>Akedaş</v>
          </cell>
          <cell r="C120" t="str">
            <v>W4 (ENERJİ TEDARİKİ DÜZELTME BİLEŞENİ)</v>
          </cell>
          <cell r="K120">
            <v>-274425899.28358573</v>
          </cell>
        </row>
        <row r="121">
          <cell r="A121" t="str">
            <v>Akedaş</v>
          </cell>
          <cell r="C121" t="str">
            <v>TOPLAM</v>
          </cell>
          <cell r="K121">
            <v>147409171.34735304</v>
          </cell>
        </row>
        <row r="122">
          <cell r="A122" t="str">
            <v>Akedaş</v>
          </cell>
        </row>
        <row r="123">
          <cell r="A123" t="str">
            <v>Akedaş</v>
          </cell>
          <cell r="K123" t="str">
            <v>TUTAR (TL)</v>
          </cell>
        </row>
        <row r="124">
          <cell r="A124" t="str">
            <v>Akedaş</v>
          </cell>
          <cell r="C124" t="str">
            <v>PİÜ (PİYASA İŞLETİM ÜCRETİ)</v>
          </cell>
          <cell r="K124">
            <v>190000</v>
          </cell>
        </row>
        <row r="125">
          <cell r="A125" t="str">
            <v>Akedaş</v>
          </cell>
          <cell r="C125" t="str">
            <v>ÖEP (ÖDENMEYEN ALACAKLAR PAYI)</v>
          </cell>
          <cell r="K125">
            <v>3000</v>
          </cell>
        </row>
        <row r="126">
          <cell r="A126" t="str">
            <v>Akedaş</v>
          </cell>
          <cell r="C126" t="str">
            <v>GDDK (GEÇMİŞE DÖNÜK DÜZELTME)</v>
          </cell>
          <cell r="K126">
            <v>200000</v>
          </cell>
        </row>
        <row r="127">
          <cell r="A127" t="str">
            <v>Akedaş</v>
          </cell>
          <cell r="C127" t="str">
            <v xml:space="preserve">FARK FONU </v>
          </cell>
          <cell r="K127">
            <v>500000</v>
          </cell>
        </row>
        <row r="128">
          <cell r="A128" t="str">
            <v>Akedaş</v>
          </cell>
          <cell r="C128" t="str">
            <v>SEDGK (YANSITILACAK DUY 110 ESASLI TUTAR)</v>
          </cell>
          <cell r="K128">
            <v>3000000</v>
          </cell>
        </row>
        <row r="129">
          <cell r="A129" t="str">
            <v>Akedaş</v>
          </cell>
          <cell r="C129" t="str">
            <v>YEK (YEKDEM KAPSAMINDA ALACAK VEYA BORÇ)</v>
          </cell>
          <cell r="K129">
            <v>-6118160.7410249952</v>
          </cell>
        </row>
        <row r="130">
          <cell r="A130" t="str">
            <v>Akedaş</v>
          </cell>
          <cell r="C130" t="str">
            <v>W2 KAPSAMINDA TEMİNAT MEKTUBU İLE KOMİSYON GİDERLERİ</v>
          </cell>
          <cell r="K130">
            <v>314500</v>
          </cell>
        </row>
        <row r="131">
          <cell r="A131" t="str">
            <v>Akedaş</v>
          </cell>
          <cell r="C131" t="str">
            <v>TOPLAM</v>
          </cell>
          <cell r="K131">
            <v>-1910660.7410249952</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920204257.95147657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2102.9240362038749</v>
          </cell>
        </row>
        <row r="228">
          <cell r="A228" t="str">
            <v>Aras</v>
          </cell>
          <cell r="K228">
            <v>920204257.95147657</v>
          </cell>
        </row>
        <row r="229">
          <cell r="A229" t="str">
            <v>Aras</v>
          </cell>
          <cell r="C229" t="str">
            <v>W4 (ENERJİ TEDARİKİ DÜZELTME BİLEŞENİ)</v>
          </cell>
          <cell r="K229">
            <v>-325431931.07233316</v>
          </cell>
        </row>
        <row r="230">
          <cell r="A230" t="str">
            <v>Aras</v>
          </cell>
          <cell r="C230" t="str">
            <v>TOPLAM</v>
          </cell>
          <cell r="K230">
            <v>920204257.95147657</v>
          </cell>
        </row>
        <row r="231">
          <cell r="A231" t="str">
            <v>Aras</v>
          </cell>
        </row>
        <row r="232">
          <cell r="A232" t="str">
            <v>Aras</v>
          </cell>
          <cell r="K232" t="str">
            <v>TUTAR (TL)</v>
          </cell>
        </row>
        <row r="233">
          <cell r="A233" t="str">
            <v>Aras</v>
          </cell>
          <cell r="C233" t="str">
            <v>PİÜ (PİYASA İŞLETİM ÜCRETİ)</v>
          </cell>
          <cell r="K233">
            <v>600000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1050000</v>
          </cell>
        </row>
        <row r="237">
          <cell r="A237" t="str">
            <v>Aras</v>
          </cell>
          <cell r="C237" t="str">
            <v>SEDGK (YANSITILACAK DUY 110 ESASLI TUTAR)</v>
          </cell>
          <cell r="K237">
            <v>9000000</v>
          </cell>
        </row>
        <row r="238">
          <cell r="A238" t="str">
            <v>Aras</v>
          </cell>
          <cell r="C238" t="str">
            <v>YEK (YEKDEM KAPSAMINDA ALACAK VEYA BORÇ)</v>
          </cell>
          <cell r="K238">
            <v>-19292220.08585434</v>
          </cell>
        </row>
        <row r="239">
          <cell r="A239" t="str">
            <v>Aras</v>
          </cell>
          <cell r="C239" t="str">
            <v>W2 KAPSAMINDA TEMİNAT MEKTUBU İLE KOMİSYON GİDERLERİ</v>
          </cell>
          <cell r="K239">
            <v>1500000</v>
          </cell>
        </row>
        <row r="240">
          <cell r="A240" t="str">
            <v>Aras</v>
          </cell>
          <cell r="C240" t="str">
            <v>TOPLAM</v>
          </cell>
          <cell r="K240">
            <v>1857779.9141456597</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3057929022.8558755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2316.4280768120252</v>
          </cell>
        </row>
        <row r="337">
          <cell r="A337" t="str">
            <v>Aydem</v>
          </cell>
          <cell r="K337">
            <v>3057929022.8558755</v>
          </cell>
        </row>
        <row r="338">
          <cell r="A338" t="str">
            <v>Aydem</v>
          </cell>
          <cell r="C338" t="str">
            <v>W4 (ENERJİ TEDARİKİ DÜZELTME BİLEŞENİ)</v>
          </cell>
          <cell r="K338">
            <v>-637609274.88363874</v>
          </cell>
        </row>
        <row r="339">
          <cell r="A339" t="str">
            <v>Aydem</v>
          </cell>
          <cell r="C339" t="str">
            <v>TOPLAM</v>
          </cell>
          <cell r="K339">
            <v>3057929022.8558755</v>
          </cell>
        </row>
        <row r="340">
          <cell r="A340" t="str">
            <v>Aydem</v>
          </cell>
        </row>
        <row r="341">
          <cell r="A341" t="str">
            <v>Aydem</v>
          </cell>
          <cell r="K341" t="str">
            <v>TUTAR (TL)</v>
          </cell>
        </row>
        <row r="342">
          <cell r="A342" t="str">
            <v>Aydem</v>
          </cell>
          <cell r="C342" t="str">
            <v>PİÜ (PİYASA İŞLETİM ÜCRETİ)</v>
          </cell>
          <cell r="K342">
            <v>667023.08242276916</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3205743.5219337363</v>
          </cell>
        </row>
        <row r="346">
          <cell r="A346" t="str">
            <v>Aydem</v>
          </cell>
          <cell r="C346" t="str">
            <v>SEDGK (YANSITILACAK DUY 110 ESASLI TUTAR)</v>
          </cell>
          <cell r="K346">
            <v>8820445.3518264759</v>
          </cell>
        </row>
        <row r="347">
          <cell r="A347" t="str">
            <v>Aydem</v>
          </cell>
          <cell r="C347" t="str">
            <v>YEK (YEKDEM KAPSAMINDA ALACAK VEYA BORÇ)</v>
          </cell>
          <cell r="K347">
            <v>-56831274.132716164</v>
          </cell>
        </row>
        <row r="348">
          <cell r="A348" t="str">
            <v>Aydem</v>
          </cell>
          <cell r="C348" t="str">
            <v>W2 KAPSAMINDA TEMİNAT MEKTUBU İLE KOMİSYON GİDERLERİ</v>
          </cell>
          <cell r="K348">
            <v>2487178</v>
          </cell>
        </row>
        <row r="349">
          <cell r="A349" t="str">
            <v>Aydem</v>
          </cell>
          <cell r="C349" t="str">
            <v>TOPLAM</v>
          </cell>
          <cell r="K349">
            <v>-41650884.176533185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2026055533.6409383</v>
          </cell>
        </row>
        <row r="443">
          <cell r="A443" t="str">
            <v>Ayedaş</v>
          </cell>
          <cell r="C443" t="str">
            <v>İA (İKİLİ ANLAŞMALARLA ALIM)</v>
          </cell>
          <cell r="K443">
            <v>1996942349.2244053</v>
          </cell>
        </row>
        <row r="444">
          <cell r="A444" t="str">
            <v>Ayedaş</v>
          </cell>
          <cell r="C444" t="str">
            <v>MİKM (MİKROKOJENERASYON ALIMI)</v>
          </cell>
          <cell r="K444">
            <v>0</v>
          </cell>
        </row>
        <row r="445">
          <cell r="A445" t="str">
            <v>Ayedaş</v>
          </cell>
          <cell r="C445" t="str">
            <v>GÜN ÖNCESİ FİYAT TAHMİNİ ORTALAMASI (TL/MWh)</v>
          </cell>
          <cell r="K445">
            <v>2131.0656643941816</v>
          </cell>
        </row>
        <row r="446">
          <cell r="A446" t="str">
            <v>Ayedaş</v>
          </cell>
          <cell r="K446">
            <v>4022997882.8653436</v>
          </cell>
        </row>
        <row r="447">
          <cell r="A447" t="str">
            <v>Ayedaş</v>
          </cell>
          <cell r="C447" t="str">
            <v>W4 (ENERJİ TEDARİKİ DÜZELTME BİLEŞENİ)</v>
          </cell>
          <cell r="K447">
            <v>-1128301828.8397436</v>
          </cell>
        </row>
        <row r="448">
          <cell r="A448" t="str">
            <v>Ayedaş</v>
          </cell>
          <cell r="C448" t="str">
            <v>TOPLAM</v>
          </cell>
          <cell r="K448">
            <v>4022997882.8653436</v>
          </cell>
        </row>
        <row r="449">
          <cell r="A449" t="str">
            <v>Ayedaş</v>
          </cell>
        </row>
        <row r="450">
          <cell r="A450" t="str">
            <v>Ayedaş</v>
          </cell>
          <cell r="K450" t="str">
            <v>TUTAR (TL)</v>
          </cell>
        </row>
        <row r="451">
          <cell r="A451" t="str">
            <v>Ayedaş</v>
          </cell>
          <cell r="C451" t="str">
            <v>PİÜ (PİYASA İŞLETİM ÜCRETİ)</v>
          </cell>
          <cell r="K451">
            <v>1503869.0418013236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2706206.8523164825</v>
          </cell>
        </row>
        <row r="455">
          <cell r="A455" t="str">
            <v>Ayedaş</v>
          </cell>
          <cell r="C455" t="str">
            <v>SEDGK (YANSITILACAK DUY 110 ESASLI TUTAR)</v>
          </cell>
          <cell r="K455">
            <v>18877869.18104656</v>
          </cell>
        </row>
        <row r="456">
          <cell r="A456" t="str">
            <v>Ayedaş</v>
          </cell>
          <cell r="C456" t="str">
            <v>YEK (YEKDEM KAPSAMINDA ALACAK VEYA BORÇ)</v>
          </cell>
          <cell r="K456">
            <v>-120011080.06635356</v>
          </cell>
        </row>
        <row r="457">
          <cell r="A457" t="str">
            <v>Ayedaş</v>
          </cell>
          <cell r="C457" t="str">
            <v>W2 KAPSAMINDA TEMİNAT MEKTUBU İLE KOMİSYON GİDERLERİ</v>
          </cell>
          <cell r="K457">
            <v>1366271.509663125</v>
          </cell>
        </row>
        <row r="458">
          <cell r="A458" t="str">
            <v>Ayedaş</v>
          </cell>
          <cell r="C458" t="str">
            <v>TOPLAM</v>
          </cell>
          <cell r="K458">
            <v>-95556863.481526077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5003204488.3618174</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2125.2324631976517</v>
          </cell>
        </row>
        <row r="555">
          <cell r="A555" t="str">
            <v>Başkent</v>
          </cell>
          <cell r="K555">
            <v>5003204488.3618174</v>
          </cell>
        </row>
        <row r="556">
          <cell r="A556" t="str">
            <v>Başkent</v>
          </cell>
          <cell r="C556" t="str">
            <v>W4 (ENERJİ TEDARİKİ DÜZELTME BİLEŞENİ)</v>
          </cell>
          <cell r="K556">
            <v>-1597997017.8083074</v>
          </cell>
        </row>
        <row r="557">
          <cell r="A557" t="str">
            <v>Başkent</v>
          </cell>
          <cell r="C557" t="str">
            <v>TOPLAM</v>
          </cell>
          <cell r="K557">
            <v>5003204488.3618174</v>
          </cell>
        </row>
        <row r="558">
          <cell r="A558" t="str">
            <v>Başkent</v>
          </cell>
        </row>
        <row r="559">
          <cell r="A559" t="str">
            <v>Başkent</v>
          </cell>
          <cell r="K559" t="str">
            <v>TUTAR (TL)</v>
          </cell>
        </row>
        <row r="560">
          <cell r="A560" t="str">
            <v>Başkent</v>
          </cell>
          <cell r="C560" t="str">
            <v>PİÜ (PİYASA İŞLETİM ÜCRETİ)</v>
          </cell>
          <cell r="K560">
            <v>1875421.3651702297</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3374813.9022299945</v>
          </cell>
        </row>
        <row r="564">
          <cell r="A564" t="str">
            <v>Başkent</v>
          </cell>
          <cell r="C564" t="str">
            <v>SEDGK (YANSITILACAK DUY 110 ESASLI TUTAR)</v>
          </cell>
          <cell r="K564">
            <v>23541916.355041619</v>
          </cell>
        </row>
        <row r="565">
          <cell r="A565" t="str">
            <v>Başkent</v>
          </cell>
          <cell r="C565" t="str">
            <v>YEK (YEKDEM KAPSAMINDA ALACAK VEYA BORÇ)</v>
          </cell>
          <cell r="K565">
            <v>-149947957.55695972</v>
          </cell>
        </row>
        <row r="566">
          <cell r="A566" t="str">
            <v>Başkent</v>
          </cell>
          <cell r="C566" t="str">
            <v>W2 KAPSAMINDA TEMİNAT MEKTUBU İLE KOMİSYON GİDERLERİ</v>
          </cell>
          <cell r="K566">
            <v>1505584.5782617501</v>
          </cell>
        </row>
        <row r="567">
          <cell r="A567" t="str">
            <v>Başkent</v>
          </cell>
          <cell r="C567" t="str">
            <v>TOPLAM</v>
          </cell>
          <cell r="K567">
            <v>-119650221.35625613</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8998724000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2510.2863806022192</v>
          </cell>
        </row>
        <row r="664">
          <cell r="A664" t="str">
            <v>Boğaziçi</v>
          </cell>
          <cell r="K664">
            <v>8998724000</v>
          </cell>
        </row>
        <row r="665">
          <cell r="A665" t="str">
            <v>Boğaziçi</v>
          </cell>
          <cell r="C665" t="str">
            <v>W4 (ENERJİ TEDARİKİ DÜZELTME BİLEŞENİ)</v>
          </cell>
          <cell r="K665">
            <v>-2124302478.8727229</v>
          </cell>
        </row>
        <row r="666">
          <cell r="A666" t="str">
            <v>Boğaziçi</v>
          </cell>
          <cell r="C666" t="str">
            <v>TOPLAM</v>
          </cell>
          <cell r="K666">
            <v>8998724000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-142893200</v>
          </cell>
        </row>
        <row r="675">
          <cell r="A675" t="str">
            <v>Boğaziçi</v>
          </cell>
          <cell r="C675" t="str">
            <v>W2 KAPSAMINDA TEMİNAT MEKTUBU İLE KOMİSYON GİDERLERİ</v>
          </cell>
          <cell r="K675">
            <v>6500000</v>
          </cell>
        </row>
        <row r="676">
          <cell r="A676" t="str">
            <v>Boğaziçi</v>
          </cell>
          <cell r="C676" t="str">
            <v>TOPLAM</v>
          </cell>
          <cell r="K676">
            <v>-11393200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4346404597.6227341</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2203.9552712063519</v>
          </cell>
        </row>
        <row r="773">
          <cell r="A773" t="str">
            <v>Dicle</v>
          </cell>
          <cell r="K773">
            <v>4346404597.6227341</v>
          </cell>
        </row>
        <row r="774">
          <cell r="A774" t="str">
            <v>Dicle</v>
          </cell>
          <cell r="C774" t="str">
            <v>W4 (ENERJİ TEDARİKİ DÜZELTME BİLEŞENİ)</v>
          </cell>
          <cell r="K774">
            <v>-1099973042.7283816</v>
          </cell>
        </row>
        <row r="775">
          <cell r="A775" t="str">
            <v>Dicle</v>
          </cell>
          <cell r="C775" t="str">
            <v>TOPLAM</v>
          </cell>
          <cell r="K775">
            <v>4346404597.6227341</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17865371.508753523</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-215755525.7616379</v>
          </cell>
        </row>
        <row r="784">
          <cell r="A784" t="str">
            <v>Dicle</v>
          </cell>
          <cell r="C784" t="str">
            <v>W2 KAPSAMINDA TEMİNAT MEKTUBU İLE KOMİSYON GİDERLERİ</v>
          </cell>
          <cell r="K784">
            <v>1200000</v>
          </cell>
        </row>
        <row r="785">
          <cell r="A785" t="str">
            <v>Dicle</v>
          </cell>
          <cell r="C785" t="str">
            <v>TOPLAM</v>
          </cell>
          <cell r="K785">
            <v>-133690154.25288439</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884217971.65747929</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2140.7977388131653</v>
          </cell>
        </row>
        <row r="882">
          <cell r="A882" t="str">
            <v>Fırat</v>
          </cell>
          <cell r="K882">
            <v>884217971.65747929</v>
          </cell>
        </row>
        <row r="883">
          <cell r="A883" t="str">
            <v>Fırat</v>
          </cell>
          <cell r="C883" t="str">
            <v>W4 (ENERJİ TEDARİKİ DÜZELTME BİLEŞENİ)</v>
          </cell>
          <cell r="K883">
            <v>-187914409.84061947</v>
          </cell>
        </row>
        <row r="884">
          <cell r="A884" t="str">
            <v>Fırat</v>
          </cell>
          <cell r="C884" t="str">
            <v>TOPLAM</v>
          </cell>
          <cell r="K884">
            <v>884217971.65747929</v>
          </cell>
        </row>
        <row r="885">
          <cell r="A885" t="str">
            <v>Fırat</v>
          </cell>
        </row>
        <row r="886">
          <cell r="A886" t="str">
            <v>Fırat</v>
          </cell>
          <cell r="K886" t="str">
            <v>TUTAR (TL)</v>
          </cell>
        </row>
        <row r="887">
          <cell r="A887" t="str">
            <v>Fırat</v>
          </cell>
          <cell r="C887" t="str">
            <v>PİÜ (PİYASA İŞLETİM ÜCRETİ)</v>
          </cell>
          <cell r="K887">
            <v>318034.64</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900000</v>
          </cell>
        </row>
        <row r="891">
          <cell r="A891" t="str">
            <v>Fırat</v>
          </cell>
          <cell r="C891" t="str">
            <v>SEDGK (YANSITILACAK DUY 110 ESASLI TUTAR)</v>
          </cell>
          <cell r="K891">
            <v>4047713.6000000006</v>
          </cell>
        </row>
        <row r="892">
          <cell r="A892" t="str">
            <v>Fırat</v>
          </cell>
          <cell r="C892" t="str">
            <v>YEK (YEKDEM KAPSAMINDA ALACAK VEYA BORÇ)</v>
          </cell>
          <cell r="K892">
            <v>-57003402.693522848</v>
          </cell>
        </row>
        <row r="893">
          <cell r="A893" t="str">
            <v>Fırat</v>
          </cell>
          <cell r="C893" t="str">
            <v>W2 KAPSAMINDA TEMİNAT MEKTUBU İLE KOMİSYON GİDERLERİ</v>
          </cell>
          <cell r="K893">
            <v>114241</v>
          </cell>
        </row>
        <row r="894">
          <cell r="A894" t="str">
            <v>Fırat</v>
          </cell>
          <cell r="C894" t="str">
            <v>TOPLAM</v>
          </cell>
          <cell r="K894">
            <v>-48623413.453522846</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5390042035.3034229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2317.2048889468583</v>
          </cell>
        </row>
        <row r="991">
          <cell r="A991" t="str">
            <v>Gediz</v>
          </cell>
          <cell r="K991">
            <v>5390042035.3034229</v>
          </cell>
        </row>
        <row r="992">
          <cell r="A992" t="str">
            <v>Gediz</v>
          </cell>
          <cell r="C992" t="str">
            <v>W4 (ENERJİ TEDARİKİ DÜZELTME BİLEŞENİ)</v>
          </cell>
          <cell r="K992">
            <v>-1191840706.0074859</v>
          </cell>
        </row>
        <row r="993">
          <cell r="A993" t="str">
            <v>Gediz</v>
          </cell>
          <cell r="C993" t="str">
            <v>TOPLAM</v>
          </cell>
          <cell r="K993">
            <v>5390042035.3034229</v>
          </cell>
        </row>
        <row r="994">
          <cell r="A994" t="str">
            <v>Gediz</v>
          </cell>
        </row>
        <row r="995">
          <cell r="A995" t="str">
            <v>Gediz</v>
          </cell>
          <cell r="K995" t="str">
            <v>TUTAR (TL)</v>
          </cell>
        </row>
        <row r="996">
          <cell r="A996" t="str">
            <v>Gediz</v>
          </cell>
          <cell r="C996" t="str">
            <v>PİÜ (PİYASA İŞLETİM ÜCRETİ)</v>
          </cell>
          <cell r="K996">
            <v>1654963.5977568475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5968719.0841061734</v>
          </cell>
        </row>
        <row r="1000">
          <cell r="A1000" t="str">
            <v>Gediz</v>
          </cell>
          <cell r="C1000" t="str">
            <v>SEDGK (YANSITILACAK DUY 110 ESASLI TUTAR)</v>
          </cell>
          <cell r="K1000">
            <v>19467390.490565747</v>
          </cell>
        </row>
        <row r="1001">
          <cell r="A1001" t="str">
            <v>Gediz</v>
          </cell>
          <cell r="C1001" t="str">
            <v>YEK (YEKDEM KAPSAMINDA ALACAK VEYA BORÇ)</v>
          </cell>
          <cell r="K1001">
            <v>-104529765.22003679</v>
          </cell>
        </row>
        <row r="1002">
          <cell r="A1002" t="str">
            <v>Gediz</v>
          </cell>
          <cell r="C1002" t="str">
            <v>W2 KAPSAMINDA TEMİNAT MEKTUBU İLE KOMİSYON GİDERLERİ</v>
          </cell>
          <cell r="K1002">
            <v>2687843.0975943008</v>
          </cell>
        </row>
        <row r="1003">
          <cell r="A1003" t="str">
            <v>Gediz</v>
          </cell>
          <cell r="C1003" t="str">
            <v>TOPLAM</v>
          </cell>
          <cell r="K1003">
            <v>-74750848.950013712</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950600000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2268.7350835322195</v>
          </cell>
        </row>
        <row r="1100">
          <cell r="A1100" t="str">
            <v>Kayseri</v>
          </cell>
          <cell r="K1100">
            <v>950600000</v>
          </cell>
        </row>
        <row r="1101">
          <cell r="A1101" t="str">
            <v>Kayseri</v>
          </cell>
          <cell r="C1101" t="str">
            <v>W4 (ENERJİ TEDARİKİ DÜZELTME BİLEŞENİ)</v>
          </cell>
          <cell r="K1101">
            <v>-122698842.79645965</v>
          </cell>
        </row>
        <row r="1102">
          <cell r="A1102" t="str">
            <v>Kayseri</v>
          </cell>
          <cell r="C1102" t="str">
            <v>TOPLAM</v>
          </cell>
          <cell r="K1102">
            <v>950600000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-3810000</v>
          </cell>
        </row>
        <row r="1111">
          <cell r="A1111" t="str">
            <v>Kayseri</v>
          </cell>
          <cell r="C1111" t="str">
            <v>W2 KAPSAMINDA TEMİNAT MEKTUBU İLE KOMİSYON GİDERLERİ</v>
          </cell>
          <cell r="K1111">
            <v>300000</v>
          </cell>
        </row>
        <row r="1112">
          <cell r="A1112" t="str">
            <v>Kayseri</v>
          </cell>
          <cell r="C1112" t="str">
            <v>TOPLAM</v>
          </cell>
          <cell r="K1112">
            <v>1920000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5125214115.3381281</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2287.3062374039573</v>
          </cell>
        </row>
        <row r="1209">
          <cell r="A1209" t="str">
            <v>Meram</v>
          </cell>
          <cell r="K1209">
            <v>5125214115.3381281</v>
          </cell>
        </row>
        <row r="1210">
          <cell r="A1210" t="str">
            <v>Meram</v>
          </cell>
          <cell r="C1210" t="str">
            <v>W4 (ENERJİ TEDARİKİ DÜZELTME BİLEŞENİ)</v>
          </cell>
          <cell r="K1210">
            <v>-885628597.57668555</v>
          </cell>
        </row>
        <row r="1211">
          <cell r="A1211" t="str">
            <v>Meram</v>
          </cell>
          <cell r="C1211" t="str">
            <v>TOPLAM</v>
          </cell>
          <cell r="K1211">
            <v>5125214115.3381281</v>
          </cell>
        </row>
        <row r="1212">
          <cell r="A1212" t="str">
            <v>Meram</v>
          </cell>
        </row>
        <row r="1213">
          <cell r="A1213" t="str">
            <v>Meram</v>
          </cell>
          <cell r="K1213" t="str">
            <v>TUTAR (TL)</v>
          </cell>
        </row>
        <row r="1214">
          <cell r="A1214" t="str">
            <v>Meram</v>
          </cell>
          <cell r="C1214" t="str">
            <v>PİÜ (PİYASA İŞLETİM ÜCRETİ)</v>
          </cell>
          <cell r="K1214">
            <v>829093.01652333338</v>
          </cell>
        </row>
        <row r="1215">
          <cell r="A1215" t="str">
            <v>Meram</v>
          </cell>
          <cell r="C1215" t="str">
            <v>ÖEP (ÖDENMEYEN ALACAKLAR PAYI)</v>
          </cell>
          <cell r="K1215">
            <v>6044713.1690687127</v>
          </cell>
        </row>
        <row r="1216">
          <cell r="A1216" t="str">
            <v>Meram</v>
          </cell>
          <cell r="C1216" t="str">
            <v>GDDK (GEÇMİŞE DÖNÜK DÜZELTME)</v>
          </cell>
          <cell r="K1216">
            <v>42271877.618081361</v>
          </cell>
        </row>
        <row r="1217">
          <cell r="A1217" t="str">
            <v>Meram</v>
          </cell>
          <cell r="C1217" t="str">
            <v xml:space="preserve">FARK FONU </v>
          </cell>
          <cell r="K1217">
            <v>2118272.1459259265</v>
          </cell>
        </row>
        <row r="1218">
          <cell r="A1218" t="str">
            <v>Meram</v>
          </cell>
          <cell r="C1218" t="str">
            <v>SEDGK (YANSITILACAK DUY 110 ESASLI TUTAR)</v>
          </cell>
          <cell r="K1218">
            <v>15917361.200329117</v>
          </cell>
        </row>
        <row r="1219">
          <cell r="A1219" t="str">
            <v>Meram</v>
          </cell>
          <cell r="C1219" t="str">
            <v>YEK (YEKDEM KAPSAMINDA ALACAK VEYA BORÇ)</v>
          </cell>
          <cell r="K1219">
            <v>-125315392.07801491</v>
          </cell>
        </row>
        <row r="1220">
          <cell r="A1220" t="str">
            <v>Meram</v>
          </cell>
          <cell r="C1220" t="str">
            <v>W2 KAPSAMINDA TEMİNAT MEKTUBU İLE KOMİSYON GİDERLERİ</v>
          </cell>
          <cell r="K1220">
            <v>620133.07276460202</v>
          </cell>
        </row>
        <row r="1221">
          <cell r="A1221" t="str">
            <v>Meram</v>
          </cell>
          <cell r="C1221" t="str">
            <v>TOPLAM</v>
          </cell>
          <cell r="K1221">
            <v>-57513941.855321854</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2145936063.8798666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2201.0384622101378</v>
          </cell>
        </row>
        <row r="1318">
          <cell r="A1318" t="str">
            <v>Osmangazi</v>
          </cell>
          <cell r="K1318">
            <v>2145936063.8798666</v>
          </cell>
        </row>
        <row r="1319">
          <cell r="A1319" t="str">
            <v>Osmangazi</v>
          </cell>
          <cell r="C1319" t="str">
            <v>W4 (ENERJİ TEDARİKİ DÜZELTME BİLEŞENİ)</v>
          </cell>
          <cell r="K1319">
            <v>-760502790.85942256</v>
          </cell>
        </row>
        <row r="1320">
          <cell r="A1320" t="str">
            <v>Osmangazi</v>
          </cell>
          <cell r="C1320" t="str">
            <v>TOPLAM</v>
          </cell>
          <cell r="K1320">
            <v>2145936063.8798666</v>
          </cell>
        </row>
        <row r="1321">
          <cell r="A1321" t="str">
            <v>Osmangazi</v>
          </cell>
        </row>
        <row r="1322">
          <cell r="A1322" t="str">
            <v>Osmangazi</v>
          </cell>
          <cell r="K1322" t="str">
            <v>TUTAR (TL)</v>
          </cell>
        </row>
        <row r="1323">
          <cell r="A1323" t="str">
            <v>Osmangazi</v>
          </cell>
          <cell r="C1323" t="str">
            <v>PİÜ (PİYASA İŞLETİM ÜCRETİ)</v>
          </cell>
          <cell r="K1323">
            <v>974965.27240376291</v>
          </cell>
        </row>
        <row r="1324">
          <cell r="A1324" t="str">
            <v>Osmangazi</v>
          </cell>
          <cell r="C1324" t="str">
            <v>ÖEP (ÖDENMEYEN ALACAKLAR PAYI)</v>
          </cell>
          <cell r="K1324">
            <v>9000000</v>
          </cell>
        </row>
        <row r="1325">
          <cell r="A1325" t="str">
            <v>Osmangazi</v>
          </cell>
          <cell r="C1325" t="str">
            <v>GDDK (GEÇMİŞE DÖNÜK DÜZELTME)</v>
          </cell>
          <cell r="K1325">
            <v>9000000</v>
          </cell>
        </row>
        <row r="1326">
          <cell r="A1326" t="str">
            <v>Osmangazi</v>
          </cell>
          <cell r="C1326" t="str">
            <v xml:space="preserve">FARK FONU </v>
          </cell>
          <cell r="K1326">
            <v>731223.95430282224</v>
          </cell>
        </row>
        <row r="1327">
          <cell r="A1327" t="str">
            <v>Osmangazi</v>
          </cell>
          <cell r="C1327" t="str">
            <v>SEDGK (YANSITILACAK DUY 110 ESASLI TUTAR)</v>
          </cell>
          <cell r="K1327">
            <v>19499305.448075257</v>
          </cell>
        </row>
        <row r="1328">
          <cell r="A1328" t="str">
            <v>Osmangazi</v>
          </cell>
          <cell r="C1328" t="str">
            <v>YEK (YEKDEM KAPSAMINDA ALACAK VEYA BORÇ)</v>
          </cell>
          <cell r="K1328">
            <v>-27419283.30476081</v>
          </cell>
        </row>
        <row r="1329">
          <cell r="A1329" t="str">
            <v>Osmangazi</v>
          </cell>
          <cell r="C1329" t="str">
            <v>W2 KAPSAMINDA TEMİNAT MEKTUBU İLE KOMİSYON GİDERLERİ</v>
          </cell>
          <cell r="K1329">
            <v>1950000</v>
          </cell>
        </row>
        <row r="1330">
          <cell r="A1330" t="str">
            <v>Osmangazi</v>
          </cell>
          <cell r="C1330" t="str">
            <v>TOPLAM</v>
          </cell>
          <cell r="K1330">
            <v>13736211.370021034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3228886416.934732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2195.667586625756</v>
          </cell>
        </row>
        <row r="1427">
          <cell r="A1427" t="str">
            <v>Sakarya</v>
          </cell>
          <cell r="K1427">
            <v>3228886416.934732</v>
          </cell>
        </row>
        <row r="1428">
          <cell r="A1428" t="str">
            <v>Sakarya</v>
          </cell>
          <cell r="C1428" t="str">
            <v>W4 (ENERJİ TEDARİKİ DÜZELTME BİLEŞENİ)</v>
          </cell>
          <cell r="K1428">
            <v>-983440553.28056681</v>
          </cell>
        </row>
        <row r="1429">
          <cell r="A1429" t="str">
            <v>Sakarya</v>
          </cell>
          <cell r="C1429" t="str">
            <v>TOPLAM</v>
          </cell>
          <cell r="K1429">
            <v>3228886416.934732</v>
          </cell>
        </row>
        <row r="1430">
          <cell r="A1430" t="str">
            <v>Sakarya</v>
          </cell>
        </row>
        <row r="1431">
          <cell r="A1431" t="str">
            <v>Sakarya</v>
          </cell>
          <cell r="K1431" t="str">
            <v>TUTAR (TL)</v>
          </cell>
        </row>
        <row r="1432">
          <cell r="A1432" t="str">
            <v>Sakarya</v>
          </cell>
          <cell r="C1432" t="str">
            <v>PİÜ (PİYASA İŞLETİM ÜCRETİ)</v>
          </cell>
          <cell r="K1432">
            <v>2941143.2191307237</v>
          </cell>
        </row>
        <row r="1433">
          <cell r="A1433" t="str">
            <v>Sakarya</v>
          </cell>
          <cell r="C1433" t="str">
            <v>ÖEP (ÖDENMEYEN ALACAKLAR PAYI)</v>
          </cell>
          <cell r="K1433">
            <v>45000000</v>
          </cell>
        </row>
        <row r="1434">
          <cell r="A1434" t="str">
            <v>Sakarya</v>
          </cell>
          <cell r="C1434" t="str">
            <v>GDDK (GEÇMİŞE DÖNÜK DÜZELTME)</v>
          </cell>
          <cell r="K1434">
            <v>735285.80478268093</v>
          </cell>
        </row>
        <row r="1435">
          <cell r="A1435" t="str">
            <v>Sakarya</v>
          </cell>
          <cell r="C1435" t="str">
            <v xml:space="preserve">FARK FONU </v>
          </cell>
          <cell r="K1435">
            <v>2941143.2191307237</v>
          </cell>
        </row>
        <row r="1436">
          <cell r="A1436" t="str">
            <v>Sakarya</v>
          </cell>
          <cell r="C1436" t="str">
            <v>SEDGK (YANSITILACAK DUY 110 ESASLI TUTAR)</v>
          </cell>
          <cell r="K1436">
            <v>29411432.191307236</v>
          </cell>
        </row>
        <row r="1437">
          <cell r="A1437" t="str">
            <v>Sakarya</v>
          </cell>
          <cell r="C1437" t="str">
            <v>YEK (YEKDEM KAPSAMINDA ALACAK VEYA BORÇ)</v>
          </cell>
          <cell r="K1437">
            <v>-162492599.76175907</v>
          </cell>
        </row>
        <row r="1438">
          <cell r="A1438" t="str">
            <v>Sakarya</v>
          </cell>
          <cell r="C1438" t="str">
            <v>W2 KAPSAMINDA TEMİNAT MEKTUBU İLE KOMİSYON GİDERLERİ</v>
          </cell>
          <cell r="K1438">
            <v>2250000</v>
          </cell>
        </row>
        <row r="1439">
          <cell r="A1439" t="str">
            <v>Sakarya</v>
          </cell>
          <cell r="C1439" t="str">
            <v>TOPLAM</v>
          </cell>
          <cell r="K1439">
            <v>-79213595.327407703</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4680988891.62111</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2150.0970904427722</v>
          </cell>
        </row>
        <row r="1536">
          <cell r="A1536" t="str">
            <v>Toroslar</v>
          </cell>
          <cell r="K1536">
            <v>4680988891.62111</v>
          </cell>
        </row>
        <row r="1537">
          <cell r="A1537" t="str">
            <v>Toroslar</v>
          </cell>
          <cell r="C1537" t="str">
            <v>W4 (ENERJİ TEDARİKİ DÜZELTME BİLEŞENİ)</v>
          </cell>
          <cell r="K1537">
            <v>-1414324031.1296098</v>
          </cell>
        </row>
        <row r="1538">
          <cell r="A1538" t="str">
            <v>Toroslar</v>
          </cell>
          <cell r="C1538" t="str">
            <v>TOPLAM</v>
          </cell>
          <cell r="K1538">
            <v>4680988891.62111</v>
          </cell>
        </row>
        <row r="1539">
          <cell r="A1539" t="str">
            <v>Toroslar</v>
          </cell>
        </row>
        <row r="1540">
          <cell r="A1540" t="str">
            <v>Toroslar</v>
          </cell>
          <cell r="K1540" t="str">
            <v>TUTAR (TL)</v>
          </cell>
        </row>
        <row r="1541">
          <cell r="A1541" t="str">
            <v>Toroslar</v>
          </cell>
          <cell r="C1541" t="str">
            <v>PİÜ (PİYASA İŞLETİM ÜCRETİ)</v>
          </cell>
          <cell r="K1541">
            <v>1734349.366307965</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3120955.3551228857</v>
          </cell>
        </row>
        <row r="1545">
          <cell r="A1545" t="str">
            <v>Toroslar</v>
          </cell>
          <cell r="C1545" t="str">
            <v>SEDGK (YANSITILACAK DUY 110 ESASLI TUTAR)</v>
          </cell>
          <cell r="K1545">
            <v>21771058.211409181</v>
          </cell>
        </row>
        <row r="1546">
          <cell r="A1546" t="str">
            <v>Toroslar</v>
          </cell>
          <cell r="C1546" t="str">
            <v>YEK (YEKDEM KAPSAMINDA ALACAK VEYA BORÇ)</v>
          </cell>
          <cell r="K1546">
            <v>-153297458.33285713</v>
          </cell>
        </row>
        <row r="1547">
          <cell r="A1547" t="str">
            <v>Toroslar</v>
          </cell>
          <cell r="C1547" t="str">
            <v>W2 KAPSAMINDA TEMİNAT MEKTUBU İLE KOMİSYON GİDERLERİ</v>
          </cell>
          <cell r="K1547">
            <v>1726278.2742018751</v>
          </cell>
        </row>
        <row r="1548">
          <cell r="A1548" t="str">
            <v>Toroslar</v>
          </cell>
          <cell r="C1548" t="str">
            <v>TOPLAM</v>
          </cell>
          <cell r="K1548">
            <v>-124944817.12581523</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1632938323.5782409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2199.045150681</v>
          </cell>
        </row>
        <row r="1645">
          <cell r="A1645" t="str">
            <v>Trakya</v>
          </cell>
          <cell r="K1645">
            <v>1632938323.5782409</v>
          </cell>
        </row>
        <row r="1646">
          <cell r="A1646" t="str">
            <v>Trakya</v>
          </cell>
          <cell r="C1646" t="str">
            <v>W4 (ENERJİ TEDARİKİ DÜZELTME BİLEŞENİ)</v>
          </cell>
          <cell r="K1646">
            <v>-388341522.65003282</v>
          </cell>
        </row>
        <row r="1647">
          <cell r="A1647" t="str">
            <v>Trakya</v>
          </cell>
          <cell r="C1647" t="str">
            <v>TOPLAM</v>
          </cell>
          <cell r="K1647">
            <v>1632938323.5782409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1500000</v>
          </cell>
        </row>
        <row r="1654">
          <cell r="A1654" t="str">
            <v>Trakya</v>
          </cell>
          <cell r="C1654" t="str">
            <v>SEDGK (YANSITILACAK DUY 110 ESASLI TUTAR)</v>
          </cell>
          <cell r="K1654">
            <v>18564174.581324004</v>
          </cell>
        </row>
        <row r="1655">
          <cell r="A1655" t="str">
            <v>Trakya</v>
          </cell>
          <cell r="C1655" t="str">
            <v>YEK (YEKDEM KAPSAMINDA ALACAK VEYA BORÇ)</v>
          </cell>
          <cell r="K1655">
            <v>-39225514.085616119</v>
          </cell>
        </row>
        <row r="1656">
          <cell r="A1656" t="str">
            <v>Trakya</v>
          </cell>
          <cell r="C1656" t="str">
            <v>W2 KAPSAMINDA TEMİNAT MEKTUBU İLE KOMİSYON GİDERLERİ</v>
          </cell>
          <cell r="K1656">
            <v>300000</v>
          </cell>
        </row>
        <row r="1657">
          <cell r="A1657" t="str">
            <v>Trakya</v>
          </cell>
          <cell r="C1657" t="str">
            <v>TOPLAM</v>
          </cell>
          <cell r="K1657">
            <v>-14061339.504292116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3722035789.968133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2225.0245354360263</v>
          </cell>
        </row>
        <row r="1754">
          <cell r="A1754" t="str">
            <v>Uludağ</v>
          </cell>
          <cell r="K1754">
            <v>3722035789.968133</v>
          </cell>
        </row>
        <row r="1755">
          <cell r="A1755" t="str">
            <v>Uludağ</v>
          </cell>
          <cell r="C1755" t="str">
            <v>W4 (ENERJİ TEDARİKİ DÜZELTME BİLEŞENİ)</v>
          </cell>
          <cell r="K1755">
            <v>-1235079353.7858613</v>
          </cell>
        </row>
        <row r="1756">
          <cell r="A1756" t="str">
            <v>Uludağ</v>
          </cell>
          <cell r="C1756" t="str">
            <v>TOPLAM</v>
          </cell>
          <cell r="K1756">
            <v>3722035789.968133</v>
          </cell>
        </row>
        <row r="1757">
          <cell r="A1757" t="str">
            <v>Uludağ</v>
          </cell>
        </row>
        <row r="1758">
          <cell r="A1758" t="str">
            <v>Uludağ</v>
          </cell>
          <cell r="K1758" t="str">
            <v>TUTAR (TL)</v>
          </cell>
        </row>
        <row r="1759">
          <cell r="A1759" t="str">
            <v>Uludağ</v>
          </cell>
          <cell r="C1759" t="str">
            <v>PİÜ (PİYASA İŞLETİM ÜCRETİ)</v>
          </cell>
          <cell r="K1759">
            <v>1200964.6394830076</v>
          </cell>
        </row>
        <row r="1760">
          <cell r="A1760" t="str">
            <v>Uludağ</v>
          </cell>
          <cell r="C1760" t="str">
            <v>ÖEP (ÖDENMEYEN ALACAKLAR PAYI)</v>
          </cell>
          <cell r="K1760">
            <v>0</v>
          </cell>
        </row>
        <row r="1761">
          <cell r="A1761" t="str">
            <v>Uludağ</v>
          </cell>
          <cell r="C1761" t="str">
            <v>GDDK (GEÇMİŞE DÖNÜK DÜZELTME)</v>
          </cell>
          <cell r="K1761">
            <v>1170964.6394830076</v>
          </cell>
        </row>
        <row r="1762">
          <cell r="A1762" t="str">
            <v>Uludağ</v>
          </cell>
          <cell r="C1762" t="str">
            <v xml:space="preserve">FARK FONU </v>
          </cell>
          <cell r="K1762">
            <v>215736.79533994419</v>
          </cell>
        </row>
        <row r="1763">
          <cell r="A1763" t="str">
            <v>Uludağ</v>
          </cell>
          <cell r="C1763" t="str">
            <v>SEDGK (YANSITILACAK DUY 110 ESASLI TUTAR)</v>
          </cell>
          <cell r="K1763">
            <v>50184198.834986046</v>
          </cell>
        </row>
        <row r="1764">
          <cell r="A1764" t="str">
            <v>Uludağ</v>
          </cell>
          <cell r="C1764" t="str">
            <v>YEK (YEKDEM KAPSAMINDA ALACAK VEYA BORÇ)</v>
          </cell>
          <cell r="K1764">
            <v>-169140294.47762176</v>
          </cell>
        </row>
        <row r="1765">
          <cell r="A1765" t="str">
            <v>Uludağ</v>
          </cell>
          <cell r="C1765" t="str">
            <v>W2 KAPSAMINDA TEMİNAT MEKTUBU İLE KOMİSYON GİDERLERİ</v>
          </cell>
          <cell r="K1765">
            <v>1500000</v>
          </cell>
        </row>
        <row r="1766">
          <cell r="A1766" t="str">
            <v>Uludağ</v>
          </cell>
          <cell r="C1766" t="str">
            <v>TOPLAM</v>
          </cell>
          <cell r="K1766">
            <v>-114868429.56832975</v>
          </cell>
        </row>
        <row r="1767">
          <cell r="A1767" t="str">
            <v>Uludağ</v>
          </cell>
        </row>
        <row r="1768">
          <cell r="A1768" t="str">
            <v>Uludağ</v>
          </cell>
        </row>
        <row r="1769">
          <cell r="A1769" t="str">
            <v>Uludağ</v>
          </cell>
          <cell r="C1769" t="str">
            <v>GTŞ'den Enerji Alan İletim Sistemi Kullanıcıları</v>
          </cell>
          <cell r="K1769">
            <v>2.384185791015625E-6</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856142107.64247465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2089.3709598864693</v>
          </cell>
        </row>
        <row r="1863">
          <cell r="A1863" t="str">
            <v>Vangölü</v>
          </cell>
          <cell r="K1863">
            <v>856142107.64247465</v>
          </cell>
        </row>
        <row r="1864">
          <cell r="A1864" t="str">
            <v>Vangölü</v>
          </cell>
          <cell r="C1864" t="str">
            <v>W4 (ENERJİ TEDARİKİ DÜZELTME BİLEŞENİ)</v>
          </cell>
          <cell r="K1864">
            <v>-297361475.8901993</v>
          </cell>
        </row>
        <row r="1865">
          <cell r="A1865" t="str">
            <v>Vangölü</v>
          </cell>
          <cell r="C1865" t="str">
            <v>TOPLAM</v>
          </cell>
          <cell r="K1865">
            <v>856142107.64247465</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8195214.005357815</v>
          </cell>
        </row>
        <row r="1873">
          <cell r="A1873" t="str">
            <v>Vangölü</v>
          </cell>
          <cell r="C1873" t="str">
            <v>YEK (YEKDEM KAPSAMINDA ALACAK VEYA BORÇ)</v>
          </cell>
          <cell r="K1873">
            <v>-70049019.747728735</v>
          </cell>
        </row>
        <row r="1874">
          <cell r="A1874" t="str">
            <v>Vangölü</v>
          </cell>
          <cell r="C1874" t="str">
            <v>W2 KAPSAMINDA TEMİNAT MEKTUBU İLE KOMİSYON GİDERLERİ</v>
          </cell>
          <cell r="K1874">
            <v>900000</v>
          </cell>
        </row>
        <row r="1875">
          <cell r="A1875" t="str">
            <v>Vangölü</v>
          </cell>
          <cell r="C1875" t="str">
            <v>TOPLAM</v>
          </cell>
          <cell r="K1875">
            <v>-58853805.742370918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1920491566.9705405</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2102.9604939264959</v>
          </cell>
        </row>
        <row r="1972">
          <cell r="A1972" t="str">
            <v>Yeşilırmak</v>
          </cell>
          <cell r="K1972">
            <v>1920491566.9705405</v>
          </cell>
        </row>
        <row r="1973">
          <cell r="A1973" t="str">
            <v>Yeşilırmak</v>
          </cell>
          <cell r="C1973" t="str">
            <v>W4 (ENERJİ TEDARİKİ DÜZELTME BİLEŞENİ)</v>
          </cell>
          <cell r="K1973">
            <v>-551835514.18383253</v>
          </cell>
        </row>
        <row r="1974">
          <cell r="A1974" t="str">
            <v>Yeşilırmak</v>
          </cell>
          <cell r="C1974" t="str">
            <v>TOPLAM</v>
          </cell>
          <cell r="K1974">
            <v>1920491566.9705405</v>
          </cell>
        </row>
        <row r="1975">
          <cell r="A1975" t="str">
            <v>Yeşilırmak</v>
          </cell>
        </row>
        <row r="1976">
          <cell r="A1976" t="str">
            <v>Yeşilırmak</v>
          </cell>
          <cell r="K1976" t="str">
            <v>TUTAR (TL)</v>
          </cell>
        </row>
        <row r="1977">
          <cell r="A1977" t="str">
            <v>Yeşilırmak</v>
          </cell>
          <cell r="C1977" t="str">
            <v>PİÜ (PİYASA İŞLETİM ÜCRETİ)</v>
          </cell>
          <cell r="K1977">
            <v>855000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2100000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-40191891.573301405</v>
          </cell>
        </row>
        <row r="1983">
          <cell r="A1983" t="str">
            <v>Yeşilırmak</v>
          </cell>
          <cell r="C1983" t="str">
            <v>W2 KAPSAMINDA TEMİNAT MEKTUBU İLE KOMİSYON GİDERLERİ</v>
          </cell>
          <cell r="K1983">
            <v>641993.57999999996</v>
          </cell>
        </row>
        <row r="1984">
          <cell r="A1984" t="str">
            <v>Yeşilırmak</v>
          </cell>
          <cell r="C1984" t="str">
            <v>TOPLAM</v>
          </cell>
          <cell r="K1984">
            <v>-24594897.993301407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913516000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2517.5439563468003</v>
          </cell>
        </row>
        <row r="2081">
          <cell r="A2081" t="str">
            <v>Çamlıbel</v>
          </cell>
          <cell r="K2081">
            <v>913516000</v>
          </cell>
        </row>
        <row r="2082">
          <cell r="A2082" t="str">
            <v>Çamlıbel</v>
          </cell>
          <cell r="C2082" t="str">
            <v>W4 (ENERJİ TEDARİKİ DÜZELTME BİLEŞENİ)</v>
          </cell>
          <cell r="K2082">
            <v>-258238699.68306929</v>
          </cell>
        </row>
        <row r="2083">
          <cell r="A2083" t="str">
            <v>Çamlıbel</v>
          </cell>
          <cell r="C2083" t="str">
            <v>TOPLAM</v>
          </cell>
          <cell r="K2083">
            <v>913516000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-14541300</v>
          </cell>
        </row>
        <row r="2092">
          <cell r="A2092" t="str">
            <v>Çamlıbel</v>
          </cell>
          <cell r="C2092" t="str">
            <v>W2 KAPSAMINDA TEMİNAT MEKTUBU İLE KOMİSYON GİDERLERİ</v>
          </cell>
          <cell r="K2092">
            <v>750000</v>
          </cell>
        </row>
        <row r="2093">
          <cell r="A2093" t="str">
            <v>Çamlıbel</v>
          </cell>
          <cell r="C2093" t="str">
            <v>TOPLAM</v>
          </cell>
          <cell r="K2093">
            <v>158700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E7D9-D3D8-410B-AE9C-4BC4559AA515}">
  <sheetPr codeName="Sayfa2">
    <tabColor theme="0"/>
    <pageSetUpPr fitToPage="1"/>
  </sheetPr>
  <dimension ref="B1:O60"/>
  <sheetViews>
    <sheetView showGridLines="0" tabSelected="1" zoomScaleNormal="100" workbookViewId="0">
      <selection activeCell="C2" sqref="C2:L2"/>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6" width="13.7109375" style="1" customWidth="1"/>
    <col min="7" max="7" width="15.7109375" style="1" customWidth="1"/>
    <col min="8" max="10" width="13.7109375" style="1" customWidth="1"/>
    <col min="11" max="11" width="15.7109375" style="1" customWidth="1"/>
    <col min="12" max="12" width="13.7109375" style="1" customWidth="1"/>
    <col min="13" max="14" width="9.140625" style="1"/>
    <col min="15" max="15" width="10.5703125" style="1" bestFit="1" customWidth="1"/>
    <col min="16" max="16384" width="9.140625" style="1"/>
  </cols>
  <sheetData>
    <row r="1" spans="2:15" ht="13.5" thickBot="1" x14ac:dyDescent="0.25"/>
    <row r="2" spans="2:15" ht="15.75" thickBot="1" x14ac:dyDescent="0.25">
      <c r="C2" s="134" t="s">
        <v>57</v>
      </c>
      <c r="D2" s="135"/>
      <c r="E2" s="135"/>
      <c r="F2" s="135"/>
      <c r="G2" s="135"/>
      <c r="H2" s="135"/>
      <c r="I2" s="135"/>
      <c r="J2" s="135"/>
      <c r="K2" s="135"/>
      <c r="L2" s="136"/>
    </row>
    <row r="3" spans="2:15" ht="27" customHeight="1" thickBot="1" x14ac:dyDescent="0.25">
      <c r="B3" s="3"/>
      <c r="C3" s="4">
        <v>45017</v>
      </c>
      <c r="D3" s="137" t="s">
        <v>0</v>
      </c>
      <c r="E3" s="137"/>
      <c r="F3" s="137"/>
      <c r="G3" s="137"/>
      <c r="H3" s="138"/>
      <c r="I3" s="139" t="s">
        <v>1</v>
      </c>
      <c r="J3" s="140"/>
      <c r="K3" s="140"/>
      <c r="L3" s="141"/>
      <c r="O3" s="5"/>
    </row>
    <row r="4" spans="2:15" ht="75" customHeight="1" x14ac:dyDescent="0.2">
      <c r="B4" s="142" t="s">
        <v>2</v>
      </c>
      <c r="C4" s="6" t="s">
        <v>3</v>
      </c>
      <c r="D4" s="7" t="s">
        <v>4</v>
      </c>
      <c r="E4" s="8" t="s">
        <v>5</v>
      </c>
      <c r="F4" s="8" t="s">
        <v>6</v>
      </c>
      <c r="G4" s="8" t="s">
        <v>7</v>
      </c>
      <c r="H4" s="9" t="s">
        <v>8</v>
      </c>
      <c r="I4" s="10" t="s">
        <v>9</v>
      </c>
      <c r="J4" s="11" t="s">
        <v>10</v>
      </c>
      <c r="K4" s="11" t="s">
        <v>11</v>
      </c>
      <c r="L4" s="12" t="s">
        <v>12</v>
      </c>
    </row>
    <row r="5" spans="2:15" ht="15" thickBot="1" x14ac:dyDescent="0.25">
      <c r="B5" s="143"/>
      <c r="C5" s="13" t="s">
        <v>13</v>
      </c>
      <c r="D5" s="14">
        <v>258.4316</v>
      </c>
      <c r="E5" s="14">
        <v>261.76490000000001</v>
      </c>
      <c r="F5" s="14">
        <v>421.0652</v>
      </c>
      <c r="G5" s="14">
        <v>133.1935</v>
      </c>
      <c r="H5" s="15">
        <v>0</v>
      </c>
      <c r="I5" s="16">
        <v>258.4316</v>
      </c>
      <c r="J5" s="17">
        <v>261.76490000000001</v>
      </c>
      <c r="K5" s="17">
        <v>421.0652</v>
      </c>
      <c r="L5" s="18">
        <v>133.1935</v>
      </c>
    </row>
    <row r="6" spans="2:15" ht="75" customHeight="1" thickBot="1" x14ac:dyDescent="0.25">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45"/>
      <c r="C7" s="128" t="s">
        <v>15</v>
      </c>
      <c r="D7" s="129"/>
      <c r="E7" s="129"/>
      <c r="F7" s="129"/>
      <c r="G7" s="129"/>
      <c r="H7" s="130"/>
      <c r="I7" s="128" t="s">
        <v>15</v>
      </c>
      <c r="J7" s="129"/>
      <c r="K7" s="129"/>
      <c r="L7" s="130"/>
      <c r="N7" s="19"/>
      <c r="O7" s="19"/>
    </row>
    <row r="8" spans="2:15" x14ac:dyDescent="0.2">
      <c r="B8" s="145"/>
      <c r="C8" s="131" t="s">
        <v>16</v>
      </c>
      <c r="D8" s="132"/>
      <c r="E8" s="132"/>
      <c r="F8" s="132"/>
      <c r="G8" s="132"/>
      <c r="H8" s="133"/>
      <c r="I8" s="131" t="s">
        <v>16</v>
      </c>
      <c r="J8" s="132"/>
      <c r="K8" s="132"/>
      <c r="L8" s="133"/>
      <c r="N8" s="19"/>
      <c r="O8" s="19"/>
    </row>
    <row r="9" spans="2:15" ht="14.25" x14ac:dyDescent="0.2">
      <c r="B9" s="145"/>
      <c r="C9" s="20" t="s">
        <v>17</v>
      </c>
      <c r="D9" s="21">
        <v>245.69970000000001</v>
      </c>
      <c r="E9" s="21">
        <v>248.91919999999999</v>
      </c>
      <c r="F9" s="21">
        <v>402.83330000000001</v>
      </c>
      <c r="G9" s="21">
        <v>124.6951</v>
      </c>
      <c r="H9" s="22">
        <v>34.384599999999999</v>
      </c>
      <c r="I9" s="23">
        <v>280.08429999999998</v>
      </c>
      <c r="J9" s="24">
        <v>283.30379999999997</v>
      </c>
      <c r="K9" s="24">
        <v>437.21789999999999</v>
      </c>
      <c r="L9" s="25">
        <v>159.0797</v>
      </c>
      <c r="N9" s="19"/>
      <c r="O9" s="19"/>
    </row>
    <row r="10" spans="2:15" ht="14.25" x14ac:dyDescent="0.2">
      <c r="B10" s="145"/>
      <c r="C10" s="20" t="s">
        <v>18</v>
      </c>
      <c r="D10" s="21">
        <v>225.1019</v>
      </c>
      <c r="E10" s="21">
        <v>227.61920000000001</v>
      </c>
      <c r="F10" s="21">
        <v>371.80500000000001</v>
      </c>
      <c r="G10" s="21">
        <v>112.8965</v>
      </c>
      <c r="H10" s="22">
        <v>53.587499999999999</v>
      </c>
      <c r="I10" s="23">
        <v>278.68939999999998</v>
      </c>
      <c r="J10" s="24">
        <v>281.20670000000001</v>
      </c>
      <c r="K10" s="24">
        <v>425.39249999999998</v>
      </c>
      <c r="L10" s="25">
        <v>166.48400000000001</v>
      </c>
      <c r="N10" s="19"/>
      <c r="O10" s="19"/>
    </row>
    <row r="11" spans="2:15" ht="14.25" x14ac:dyDescent="0.2">
      <c r="B11" s="145"/>
      <c r="C11" s="20" t="s">
        <v>19</v>
      </c>
      <c r="D11" s="21">
        <v>124.9545</v>
      </c>
      <c r="E11" s="21">
        <v>127.49679999999999</v>
      </c>
      <c r="F11" s="21">
        <v>220.09180000000001</v>
      </c>
      <c r="G11" s="21">
        <v>53.450400000000002</v>
      </c>
      <c r="H11" s="22">
        <v>53.078299999999999</v>
      </c>
      <c r="I11" s="23">
        <v>178.03280000000001</v>
      </c>
      <c r="J11" s="24">
        <v>180.57509999999999</v>
      </c>
      <c r="K11" s="24">
        <v>273.17009999999999</v>
      </c>
      <c r="L11" s="25">
        <v>106.5287</v>
      </c>
      <c r="N11" s="19"/>
      <c r="O11" s="19"/>
    </row>
    <row r="12" spans="2:15" ht="14.25" x14ac:dyDescent="0.2">
      <c r="B12" s="145"/>
      <c r="C12" s="26" t="s">
        <v>20</v>
      </c>
      <c r="D12" s="21">
        <v>134.6139</v>
      </c>
      <c r="E12" s="21">
        <v>136.25989999999999</v>
      </c>
      <c r="F12" s="21">
        <v>230.21559999999999</v>
      </c>
      <c r="G12" s="21">
        <v>61.180300000000003</v>
      </c>
      <c r="H12" s="22">
        <v>44.133400000000002</v>
      </c>
      <c r="I12" s="23">
        <v>178.7473</v>
      </c>
      <c r="J12" s="24">
        <v>180.39329999999998</v>
      </c>
      <c r="K12" s="24">
        <v>274.34899999999999</v>
      </c>
      <c r="L12" s="25">
        <v>105.31370000000001</v>
      </c>
      <c r="N12" s="19"/>
      <c r="O12" s="19"/>
    </row>
    <row r="13" spans="2:15" ht="15" thickBot="1" x14ac:dyDescent="0.25">
      <c r="B13" s="145"/>
      <c r="C13" s="13" t="s">
        <v>21</v>
      </c>
      <c r="D13" s="14">
        <v>206.2774</v>
      </c>
      <c r="E13" s="14"/>
      <c r="F13" s="14"/>
      <c r="G13" s="14"/>
      <c r="H13" s="15">
        <v>51.432400000000001</v>
      </c>
      <c r="I13" s="27">
        <v>257.70979999999997</v>
      </c>
      <c r="J13" s="28"/>
      <c r="K13" s="28"/>
      <c r="L13" s="29"/>
      <c r="N13" s="19"/>
      <c r="O13" s="19"/>
    </row>
    <row r="14" spans="2:15" x14ac:dyDescent="0.2">
      <c r="B14" s="145"/>
      <c r="C14" s="125" t="s">
        <v>22</v>
      </c>
      <c r="D14" s="126"/>
      <c r="E14" s="126"/>
      <c r="F14" s="126"/>
      <c r="G14" s="126"/>
      <c r="H14" s="127"/>
      <c r="I14" s="125" t="s">
        <v>22</v>
      </c>
      <c r="J14" s="126"/>
      <c r="K14" s="126"/>
      <c r="L14" s="127"/>
      <c r="N14" s="19"/>
      <c r="O14" s="19"/>
    </row>
    <row r="15" spans="2:15" ht="14.25" x14ac:dyDescent="0.2">
      <c r="B15" s="145"/>
      <c r="C15" s="20" t="s">
        <v>17</v>
      </c>
      <c r="D15" s="21">
        <v>254.57300000000001</v>
      </c>
      <c r="E15" s="21">
        <v>257.90640000000002</v>
      </c>
      <c r="F15" s="21">
        <v>417.20670000000001</v>
      </c>
      <c r="G15" s="21">
        <v>129.33500000000001</v>
      </c>
      <c r="H15" s="22">
        <v>37.980800000000002</v>
      </c>
      <c r="I15" s="23">
        <v>292.55380000000002</v>
      </c>
      <c r="J15" s="24">
        <v>295.88720000000001</v>
      </c>
      <c r="K15" s="24">
        <v>455.1875</v>
      </c>
      <c r="L15" s="25">
        <v>167.31580000000002</v>
      </c>
      <c r="N15" s="19"/>
      <c r="O15" s="19"/>
    </row>
    <row r="16" spans="2:15" ht="14.25" x14ac:dyDescent="0.2">
      <c r="B16" s="145"/>
      <c r="C16" s="20" t="s">
        <v>18</v>
      </c>
      <c r="D16" s="21">
        <v>226.37360000000001</v>
      </c>
      <c r="E16" s="21">
        <v>228.89089999999999</v>
      </c>
      <c r="F16" s="21">
        <v>373.07670000000002</v>
      </c>
      <c r="G16" s="21">
        <v>114.1675</v>
      </c>
      <c r="H16" s="22">
        <v>66.844200000000001</v>
      </c>
      <c r="I16" s="23">
        <v>293.21780000000001</v>
      </c>
      <c r="J16" s="24">
        <v>295.73509999999999</v>
      </c>
      <c r="K16" s="24">
        <v>439.92090000000002</v>
      </c>
      <c r="L16" s="25">
        <v>181.01170000000002</v>
      </c>
    </row>
    <row r="17" spans="2:12" ht="14.25" x14ac:dyDescent="0.2">
      <c r="B17" s="145"/>
      <c r="C17" s="20" t="s">
        <v>19</v>
      </c>
      <c r="D17" s="21">
        <v>122.6408</v>
      </c>
      <c r="E17" s="21">
        <v>125.1832</v>
      </c>
      <c r="F17" s="21">
        <v>217.77690000000001</v>
      </c>
      <c r="G17" s="21">
        <v>51.135800000000003</v>
      </c>
      <c r="H17" s="22">
        <v>65.537999999999997</v>
      </c>
      <c r="I17" s="23">
        <v>188.1788</v>
      </c>
      <c r="J17" s="24">
        <v>190.72120000000001</v>
      </c>
      <c r="K17" s="24">
        <v>283.31490000000002</v>
      </c>
      <c r="L17" s="25">
        <v>116.6738</v>
      </c>
    </row>
    <row r="18" spans="2:12" ht="14.25" x14ac:dyDescent="0.2">
      <c r="B18" s="145"/>
      <c r="C18" s="26" t="s">
        <v>20</v>
      </c>
      <c r="D18" s="21">
        <v>133.56870000000001</v>
      </c>
      <c r="E18" s="21">
        <v>135.2148</v>
      </c>
      <c r="F18" s="21">
        <v>229.17060000000001</v>
      </c>
      <c r="G18" s="21">
        <v>60.1342</v>
      </c>
      <c r="H18" s="22">
        <v>54.950699999999998</v>
      </c>
      <c r="I18" s="23">
        <v>188.51940000000002</v>
      </c>
      <c r="J18" s="24">
        <v>190.16550000000001</v>
      </c>
      <c r="K18" s="24">
        <v>284.12130000000002</v>
      </c>
      <c r="L18" s="25">
        <v>115.0849</v>
      </c>
    </row>
    <row r="19" spans="2:12" ht="15" thickBot="1" x14ac:dyDescent="0.25">
      <c r="B19" s="145"/>
      <c r="C19" s="13" t="s">
        <v>21</v>
      </c>
      <c r="D19" s="14">
        <v>207.42140000000001</v>
      </c>
      <c r="E19" s="14"/>
      <c r="F19" s="14"/>
      <c r="G19" s="14"/>
      <c r="H19" s="15">
        <v>64.158000000000001</v>
      </c>
      <c r="I19" s="27">
        <v>271.57940000000002</v>
      </c>
      <c r="J19" s="28"/>
      <c r="K19" s="28"/>
      <c r="L19" s="29"/>
    </row>
    <row r="20" spans="2:12" ht="13.5" thickBot="1" x14ac:dyDescent="0.25">
      <c r="B20" s="145"/>
      <c r="C20" s="128" t="s">
        <v>23</v>
      </c>
      <c r="D20" s="129"/>
      <c r="E20" s="129"/>
      <c r="F20" s="129"/>
      <c r="G20" s="129"/>
      <c r="H20" s="130"/>
      <c r="I20" s="128" t="s">
        <v>23</v>
      </c>
      <c r="J20" s="129"/>
      <c r="K20" s="129"/>
      <c r="L20" s="130"/>
    </row>
    <row r="21" spans="2:12" x14ac:dyDescent="0.2">
      <c r="B21" s="145"/>
      <c r="C21" s="131" t="s">
        <v>22</v>
      </c>
      <c r="D21" s="132"/>
      <c r="E21" s="132"/>
      <c r="F21" s="132"/>
      <c r="G21" s="132"/>
      <c r="H21" s="133"/>
      <c r="I21" s="131" t="s">
        <v>22</v>
      </c>
      <c r="J21" s="132"/>
      <c r="K21" s="132"/>
      <c r="L21" s="133"/>
    </row>
    <row r="22" spans="2:12" ht="14.25" x14ac:dyDescent="0.2">
      <c r="B22" s="145"/>
      <c r="C22" s="20" t="s">
        <v>17</v>
      </c>
      <c r="D22" s="21">
        <v>249.76849999999999</v>
      </c>
      <c r="E22" s="21">
        <v>252.93559999999999</v>
      </c>
      <c r="F22" s="21">
        <v>404.36930000000001</v>
      </c>
      <c r="G22" s="21">
        <v>130.71379999999999</v>
      </c>
      <c r="H22" s="22">
        <v>58.764099999999999</v>
      </c>
      <c r="I22" s="23">
        <v>308.5326</v>
      </c>
      <c r="J22" s="24">
        <v>311.69970000000001</v>
      </c>
      <c r="K22" s="24">
        <v>463.13339999999999</v>
      </c>
      <c r="L22" s="25">
        <v>189.47789999999998</v>
      </c>
    </row>
    <row r="23" spans="2:12" ht="25.5" x14ac:dyDescent="0.2">
      <c r="B23" s="145"/>
      <c r="C23" s="20" t="s">
        <v>24</v>
      </c>
      <c r="D23" s="21">
        <v>153.20259999999999</v>
      </c>
      <c r="E23" s="21">
        <v>232.06890000000001</v>
      </c>
      <c r="F23" s="21">
        <v>376.25450000000001</v>
      </c>
      <c r="G23" s="21">
        <v>117.346</v>
      </c>
      <c r="H23" s="22">
        <v>79.637799999999999</v>
      </c>
      <c r="I23" s="23">
        <v>232.84039999999999</v>
      </c>
      <c r="J23" s="24">
        <v>311.70670000000001</v>
      </c>
      <c r="K23" s="24">
        <v>455.89229999999998</v>
      </c>
      <c r="L23" s="25">
        <v>196.9838</v>
      </c>
    </row>
    <row r="24" spans="2:12" ht="25.5" x14ac:dyDescent="0.2">
      <c r="B24" s="145"/>
      <c r="C24" s="20" t="s">
        <v>25</v>
      </c>
      <c r="D24" s="21">
        <v>229.5521</v>
      </c>
      <c r="E24" s="21">
        <v>232.06890000000001</v>
      </c>
      <c r="F24" s="21">
        <v>376.25450000000001</v>
      </c>
      <c r="G24" s="21">
        <v>117.346</v>
      </c>
      <c r="H24" s="22">
        <v>79.637799999999999</v>
      </c>
      <c r="I24" s="23">
        <v>309.18989999999997</v>
      </c>
      <c r="J24" s="24">
        <v>311.70670000000001</v>
      </c>
      <c r="K24" s="24">
        <v>455.89229999999998</v>
      </c>
      <c r="L24" s="25">
        <v>196.9838</v>
      </c>
    </row>
    <row r="25" spans="2:12" ht="14.25" x14ac:dyDescent="0.2">
      <c r="B25" s="145"/>
      <c r="C25" s="20" t="s">
        <v>26</v>
      </c>
      <c r="D25" s="21">
        <v>55.837800000000001</v>
      </c>
      <c r="E25" s="21">
        <v>123.3891</v>
      </c>
      <c r="F25" s="21">
        <v>215.9836</v>
      </c>
      <c r="G25" s="21">
        <v>49.3416</v>
      </c>
      <c r="H25" s="22">
        <v>77.888300000000001</v>
      </c>
      <c r="I25" s="23">
        <v>133.7261</v>
      </c>
      <c r="J25" s="24">
        <v>201.2774</v>
      </c>
      <c r="K25" s="24">
        <v>293.87189999999998</v>
      </c>
      <c r="L25" s="25">
        <v>127.2299</v>
      </c>
    </row>
    <row r="26" spans="2:12" ht="14.25" x14ac:dyDescent="0.2">
      <c r="B26" s="145"/>
      <c r="C26" s="20" t="s">
        <v>27</v>
      </c>
      <c r="D26" s="21">
        <v>120.8462</v>
      </c>
      <c r="E26" s="21">
        <v>123.3891</v>
      </c>
      <c r="F26" s="21">
        <v>215.9836</v>
      </c>
      <c r="G26" s="21">
        <v>49.3416</v>
      </c>
      <c r="H26" s="22">
        <v>77.888300000000001</v>
      </c>
      <c r="I26" s="23">
        <v>198.7345</v>
      </c>
      <c r="J26" s="24">
        <v>201.2774</v>
      </c>
      <c r="K26" s="24">
        <v>293.87189999999998</v>
      </c>
      <c r="L26" s="25">
        <v>127.2299</v>
      </c>
    </row>
    <row r="27" spans="2:12" ht="14.25" x14ac:dyDescent="0.2">
      <c r="B27" s="145"/>
      <c r="C27" s="20" t="s">
        <v>28</v>
      </c>
      <c r="D27" s="21">
        <v>11.3264</v>
      </c>
      <c r="E27" s="21"/>
      <c r="F27" s="21"/>
      <c r="G27" s="21"/>
      <c r="H27" s="22">
        <v>52.826300000000003</v>
      </c>
      <c r="I27" s="23">
        <v>64.15270000000001</v>
      </c>
      <c r="J27" s="24"/>
      <c r="K27" s="24"/>
      <c r="L27" s="25"/>
    </row>
    <row r="28" spans="2:12" ht="14.25" x14ac:dyDescent="0.2">
      <c r="B28" s="145"/>
      <c r="C28" s="26" t="s">
        <v>20</v>
      </c>
      <c r="D28" s="21">
        <v>132.7054</v>
      </c>
      <c r="E28" s="21">
        <v>137.01589999999999</v>
      </c>
      <c r="F28" s="21">
        <v>228.30779999999999</v>
      </c>
      <c r="G28" s="21">
        <v>59.270899999999997</v>
      </c>
      <c r="H28" s="22">
        <v>65.436800000000005</v>
      </c>
      <c r="I28" s="23">
        <v>198.1422</v>
      </c>
      <c r="J28" s="24">
        <v>202.45269999999999</v>
      </c>
      <c r="K28" s="24">
        <v>293.74459999999999</v>
      </c>
      <c r="L28" s="25">
        <v>124.7077</v>
      </c>
    </row>
    <row r="29" spans="2:12" ht="15" thickBot="1" x14ac:dyDescent="0.25">
      <c r="B29" s="145"/>
      <c r="C29" s="30" t="s">
        <v>21</v>
      </c>
      <c r="D29" s="31">
        <v>210.43</v>
      </c>
      <c r="E29" s="31"/>
      <c r="F29" s="31"/>
      <c r="G29" s="31"/>
      <c r="H29" s="32">
        <v>76.275599999999997</v>
      </c>
      <c r="I29" s="33">
        <v>286.7056</v>
      </c>
      <c r="J29" s="34"/>
      <c r="K29" s="34"/>
      <c r="L29" s="35"/>
    </row>
    <row r="30" spans="2:12" ht="15" thickBot="1" x14ac:dyDescent="0.25">
      <c r="B30" s="146"/>
      <c r="C30" s="36" t="s">
        <v>29</v>
      </c>
      <c r="D30" s="37">
        <v>389.04399999999998</v>
      </c>
      <c r="E30" s="37"/>
      <c r="F30" s="37"/>
      <c r="G30" s="37"/>
      <c r="H30" s="38">
        <v>76.275599999999997</v>
      </c>
      <c r="I30" s="39">
        <v>465.31959999999998</v>
      </c>
      <c r="J30" s="40"/>
      <c r="K30" s="40"/>
      <c r="L30" s="41"/>
    </row>
    <row r="31" spans="2:12" x14ac:dyDescent="0.2">
      <c r="E31" s="1"/>
    </row>
    <row r="32" spans="2:12" x14ac:dyDescent="0.2">
      <c r="E32" s="1"/>
    </row>
    <row r="33" spans="3:12" x14ac:dyDescent="0.2">
      <c r="E33" s="1"/>
    </row>
    <row r="34" spans="3:12" x14ac:dyDescent="0.2">
      <c r="E34" s="1"/>
    </row>
    <row r="35" spans="3:12" x14ac:dyDescent="0.2">
      <c r="D35" s="42"/>
      <c r="E35" s="42"/>
      <c r="F35" s="42"/>
      <c r="G35" s="42"/>
      <c r="H35" s="42"/>
    </row>
    <row r="36" spans="3:12" x14ac:dyDescent="0.2">
      <c r="C36" s="255"/>
      <c r="D36" s="42"/>
      <c r="E36" s="42"/>
      <c r="F36" s="42"/>
      <c r="G36" s="42"/>
      <c r="H36" s="42"/>
    </row>
    <row r="37" spans="3:12" x14ac:dyDescent="0.2">
      <c r="C37" s="255"/>
      <c r="D37" s="42"/>
      <c r="E37" s="42"/>
      <c r="F37" s="42"/>
      <c r="G37" s="42"/>
      <c r="H37" s="42"/>
    </row>
    <row r="38" spans="3:12" x14ac:dyDescent="0.2">
      <c r="D38" s="42"/>
      <c r="E38" s="42"/>
      <c r="F38" s="42"/>
      <c r="G38" s="42"/>
      <c r="H38" s="42"/>
    </row>
    <row r="39" spans="3:12" x14ac:dyDescent="0.2">
      <c r="D39" s="42"/>
      <c r="E39" s="42"/>
      <c r="F39" s="42"/>
      <c r="G39" s="42"/>
      <c r="H39" s="42"/>
      <c r="I39" s="42"/>
      <c r="J39" s="42"/>
      <c r="K39" s="42"/>
      <c r="L39" s="42"/>
    </row>
    <row r="40" spans="3:12" x14ac:dyDescent="0.2">
      <c r="D40" s="42"/>
      <c r="E40" s="42"/>
      <c r="F40" s="42"/>
      <c r="G40" s="42"/>
      <c r="H40" s="42"/>
      <c r="I40" s="42"/>
      <c r="J40" s="42"/>
      <c r="K40" s="42"/>
      <c r="L40" s="42"/>
    </row>
    <row r="41" spans="3:12" x14ac:dyDescent="0.2">
      <c r="D41" s="42"/>
      <c r="E41" s="42"/>
      <c r="F41" s="42"/>
      <c r="G41" s="42"/>
      <c r="H41" s="42"/>
      <c r="I41" s="42"/>
      <c r="J41" s="42"/>
      <c r="K41" s="42"/>
      <c r="L41" s="42"/>
    </row>
    <row r="42" spans="3:12" x14ac:dyDescent="0.2">
      <c r="D42" s="42"/>
      <c r="E42" s="42"/>
      <c r="F42" s="42"/>
      <c r="G42" s="42"/>
      <c r="H42" s="42"/>
    </row>
    <row r="43" spans="3:12" x14ac:dyDescent="0.2">
      <c r="D43" s="42"/>
      <c r="E43" s="42"/>
      <c r="F43" s="42"/>
      <c r="G43" s="42"/>
      <c r="H43" s="42"/>
    </row>
    <row r="44" spans="3:12" x14ac:dyDescent="0.2">
      <c r="D44" s="42"/>
      <c r="E44" s="42"/>
      <c r="F44" s="42"/>
      <c r="G44" s="42"/>
      <c r="H44" s="42"/>
    </row>
    <row r="45" spans="3:12" x14ac:dyDescent="0.2">
      <c r="D45" s="42"/>
      <c r="E45" s="42"/>
      <c r="F45" s="42"/>
      <c r="G45" s="42"/>
      <c r="H45" s="42"/>
    </row>
    <row r="46" spans="3:12" x14ac:dyDescent="0.2">
      <c r="D46" s="42"/>
      <c r="E46" s="42"/>
      <c r="F46" s="42"/>
      <c r="G46" s="42"/>
      <c r="H46" s="42"/>
    </row>
    <row r="47" spans="3:12" x14ac:dyDescent="0.2">
      <c r="D47" s="42"/>
    </row>
    <row r="48" spans="3:12" x14ac:dyDescent="0.2">
      <c r="D48" s="42"/>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27FE-8ECF-4E4D-B470-A79F9768C099}">
  <sheetPr codeName="Sayfa3">
    <tabColor theme="0"/>
    <pageSetUpPr fitToPage="1"/>
  </sheetPr>
  <dimension ref="B1:U52"/>
  <sheetViews>
    <sheetView showGridLines="0" topLeftCell="A3" zoomScaleNormal="100" workbookViewId="0">
      <selection activeCell="I14" sqref="I14"/>
    </sheetView>
  </sheetViews>
  <sheetFormatPr defaultColWidth="9.140625" defaultRowHeight="14.25" x14ac:dyDescent="0.2"/>
  <cols>
    <col min="1" max="1" width="9.140625" style="43"/>
    <col min="2" max="2" width="45.7109375" style="43" customWidth="1"/>
    <col min="3" max="3" width="15.140625" style="43" customWidth="1"/>
    <col min="4" max="4" width="14.5703125" style="43" bestFit="1" customWidth="1"/>
    <col min="5" max="9" width="13.7109375" style="43" customWidth="1"/>
    <col min="10" max="10" width="44.7109375" style="43" customWidth="1"/>
    <col min="11" max="11" width="14.7109375" style="43" customWidth="1"/>
    <col min="12" max="12" width="14.5703125" style="43" bestFit="1" customWidth="1"/>
    <col min="13" max="14" width="13.7109375" style="43" customWidth="1"/>
    <col min="15" max="15" width="9.140625" style="44"/>
    <col min="16" max="16" width="9.85546875" style="43" bestFit="1" customWidth="1"/>
    <col min="17" max="20" width="9.140625" style="43"/>
    <col min="21" max="21" width="10.5703125" style="43" bestFit="1" customWidth="1"/>
    <col min="22" max="16384" width="9.140625" style="43"/>
  </cols>
  <sheetData>
    <row r="1" spans="2:21" ht="15" thickBot="1" x14ac:dyDescent="0.25"/>
    <row r="2" spans="2:21" ht="15.75" thickBot="1" x14ac:dyDescent="0.25">
      <c r="B2" s="230" t="s">
        <v>58</v>
      </c>
      <c r="C2" s="231"/>
      <c r="D2" s="231"/>
      <c r="E2" s="231"/>
      <c r="F2" s="231"/>
      <c r="G2" s="231"/>
      <c r="H2" s="231"/>
      <c r="I2" s="231"/>
      <c r="J2" s="231"/>
      <c r="K2" s="231"/>
      <c r="L2" s="231"/>
      <c r="M2" s="231"/>
      <c r="N2" s="232"/>
      <c r="U2" s="45"/>
    </row>
    <row r="3" spans="2:21" ht="15.75" thickTop="1" thickBot="1" x14ac:dyDescent="0.25">
      <c r="B3" s="233" t="s">
        <v>30</v>
      </c>
      <c r="C3" s="234"/>
      <c r="D3" s="234"/>
      <c r="E3" s="234"/>
      <c r="F3" s="234"/>
      <c r="G3" s="234"/>
      <c r="H3" s="234"/>
      <c r="I3" s="234"/>
      <c r="J3" s="234"/>
      <c r="K3" s="234"/>
      <c r="L3" s="234"/>
      <c r="M3" s="234"/>
      <c r="N3" s="235"/>
    </row>
    <row r="4" spans="2:21" ht="15" thickTop="1" x14ac:dyDescent="0.2">
      <c r="B4" s="236"/>
      <c r="C4" s="46"/>
      <c r="D4" s="47"/>
      <c r="E4" s="48" t="s">
        <v>31</v>
      </c>
      <c r="F4" s="48" t="s">
        <v>10</v>
      </c>
      <c r="G4" s="48" t="s">
        <v>11</v>
      </c>
      <c r="H4" s="48" t="s">
        <v>12</v>
      </c>
      <c r="I4" s="49"/>
      <c r="J4" s="50"/>
      <c r="K4" s="51"/>
      <c r="L4" s="51"/>
      <c r="M4" s="51"/>
      <c r="N4" s="52"/>
    </row>
    <row r="5" spans="2:21" x14ac:dyDescent="0.2">
      <c r="B5" s="236"/>
      <c r="C5" s="46"/>
      <c r="D5" s="53"/>
      <c r="E5" s="54" t="s">
        <v>32</v>
      </c>
      <c r="F5" s="54" t="s">
        <v>32</v>
      </c>
      <c r="G5" s="54" t="s">
        <v>32</v>
      </c>
      <c r="H5" s="54" t="s">
        <v>32</v>
      </c>
      <c r="I5" s="49"/>
      <c r="J5" s="49"/>
      <c r="K5" s="49"/>
      <c r="L5" s="49"/>
      <c r="M5" s="51"/>
      <c r="N5" s="52"/>
    </row>
    <row r="6" spans="2:21" ht="15" thickBot="1" x14ac:dyDescent="0.25">
      <c r="B6" s="55"/>
      <c r="C6" s="56"/>
      <c r="D6" s="57"/>
      <c r="E6" s="58">
        <v>258.4316</v>
      </c>
      <c r="F6" s="58">
        <v>261.76490000000001</v>
      </c>
      <c r="G6" s="58">
        <v>421.0652</v>
      </c>
      <c r="H6" s="58">
        <v>133.1935</v>
      </c>
      <c r="I6" s="59"/>
      <c r="J6" s="60"/>
      <c r="K6" s="61"/>
      <c r="L6" s="61"/>
      <c r="M6" s="51"/>
      <c r="N6" s="52"/>
      <c r="P6" s="62"/>
    </row>
    <row r="7" spans="2:21" ht="15" thickBot="1" x14ac:dyDescent="0.25">
      <c r="B7" s="237" t="s">
        <v>33</v>
      </c>
      <c r="C7" s="238"/>
      <c r="D7" s="238"/>
      <c r="E7" s="238"/>
      <c r="F7" s="238"/>
      <c r="G7" s="238"/>
      <c r="H7" s="238"/>
      <c r="I7" s="238"/>
      <c r="J7" s="238"/>
      <c r="K7" s="238"/>
      <c r="L7" s="238"/>
      <c r="M7" s="238"/>
      <c r="N7" s="239"/>
    </row>
    <row r="8" spans="2:21" ht="15" thickBot="1" x14ac:dyDescent="0.25">
      <c r="B8" s="240" t="s">
        <v>34</v>
      </c>
      <c r="C8" s="241"/>
      <c r="D8" s="241"/>
      <c r="E8" s="241"/>
      <c r="F8" s="241"/>
      <c r="G8" s="241"/>
      <c r="H8" s="241"/>
      <c r="I8" s="242"/>
      <c r="J8" s="243" t="s">
        <v>35</v>
      </c>
      <c r="K8" s="244"/>
      <c r="L8" s="244"/>
      <c r="M8" s="244"/>
      <c r="N8" s="245"/>
    </row>
    <row r="9" spans="2:21" x14ac:dyDescent="0.2">
      <c r="B9" s="219"/>
      <c r="C9" s="221" t="s">
        <v>36</v>
      </c>
      <c r="D9" s="221"/>
      <c r="E9" s="221" t="s">
        <v>37</v>
      </c>
      <c r="F9" s="221"/>
      <c r="G9" s="221"/>
      <c r="H9" s="222"/>
      <c r="I9" s="223" t="s">
        <v>38</v>
      </c>
      <c r="J9" s="225"/>
      <c r="K9" s="228" t="s">
        <v>39</v>
      </c>
      <c r="L9" s="229"/>
      <c r="M9" s="215" t="s">
        <v>8</v>
      </c>
      <c r="N9" s="217" t="s">
        <v>38</v>
      </c>
    </row>
    <row r="10" spans="2:21" ht="21" x14ac:dyDescent="0.2">
      <c r="B10" s="220"/>
      <c r="C10" s="64" t="s">
        <v>40</v>
      </c>
      <c r="D10" s="65" t="s">
        <v>41</v>
      </c>
      <c r="E10" s="66" t="s">
        <v>31</v>
      </c>
      <c r="F10" s="64" t="s">
        <v>10</v>
      </c>
      <c r="G10" s="64" t="s">
        <v>11</v>
      </c>
      <c r="H10" s="67" t="s">
        <v>12</v>
      </c>
      <c r="I10" s="224"/>
      <c r="J10" s="226"/>
      <c r="K10" s="64" t="s">
        <v>40</v>
      </c>
      <c r="L10" s="65" t="s">
        <v>41</v>
      </c>
      <c r="M10" s="216"/>
      <c r="N10" s="218"/>
    </row>
    <row r="11" spans="2:21" ht="15" thickBot="1" x14ac:dyDescent="0.25">
      <c r="B11" s="220"/>
      <c r="C11" s="68" t="s">
        <v>42</v>
      </c>
      <c r="D11" s="68" t="s">
        <v>42</v>
      </c>
      <c r="E11" s="68" t="s">
        <v>32</v>
      </c>
      <c r="F11" s="68" t="s">
        <v>32</v>
      </c>
      <c r="G11" s="68" t="s">
        <v>32</v>
      </c>
      <c r="H11" s="68" t="s">
        <v>32</v>
      </c>
      <c r="I11" s="69" t="s">
        <v>43</v>
      </c>
      <c r="J11" s="227"/>
      <c r="K11" s="64" t="s">
        <v>42</v>
      </c>
      <c r="L11" s="64" t="s">
        <v>42</v>
      </c>
      <c r="M11" s="64" t="s">
        <v>32</v>
      </c>
      <c r="N11" s="70" t="s">
        <v>43</v>
      </c>
    </row>
    <row r="12" spans="2:21" ht="15" thickBot="1" x14ac:dyDescent="0.25">
      <c r="B12" s="212" t="s">
        <v>15</v>
      </c>
      <c r="C12" s="213"/>
      <c r="D12" s="213"/>
      <c r="E12" s="213"/>
      <c r="F12" s="213"/>
      <c r="G12" s="213"/>
      <c r="H12" s="213"/>
      <c r="I12" s="214"/>
      <c r="J12" s="212" t="s">
        <v>15</v>
      </c>
      <c r="K12" s="213"/>
      <c r="L12" s="213"/>
      <c r="M12" s="213"/>
      <c r="N12" s="214"/>
    </row>
    <row r="13" spans="2:21" x14ac:dyDescent="0.2">
      <c r="B13" s="125" t="s">
        <v>16</v>
      </c>
      <c r="C13" s="126"/>
      <c r="D13" s="126"/>
      <c r="E13" s="126"/>
      <c r="F13" s="126"/>
      <c r="G13" s="126"/>
      <c r="H13" s="126"/>
      <c r="I13" s="127"/>
      <c r="J13" s="125" t="s">
        <v>16</v>
      </c>
      <c r="K13" s="126"/>
      <c r="L13" s="126"/>
      <c r="M13" s="126"/>
      <c r="N13" s="127"/>
    </row>
    <row r="14" spans="2:21" x14ac:dyDescent="0.2">
      <c r="B14" s="20" t="s">
        <v>17</v>
      </c>
      <c r="C14" s="71">
        <v>1142.7592999999999</v>
      </c>
      <c r="D14" s="71">
        <v>2285.5185999999999</v>
      </c>
      <c r="E14" s="71">
        <v>280.08429999999998</v>
      </c>
      <c r="F14" s="71">
        <v>283.30379999999997</v>
      </c>
      <c r="G14" s="71">
        <v>437.21789999999999</v>
      </c>
      <c r="H14" s="71">
        <v>159.0797</v>
      </c>
      <c r="I14" s="72">
        <v>112.2257</v>
      </c>
      <c r="J14" s="20" t="s">
        <v>17</v>
      </c>
      <c r="K14" s="71">
        <v>1142.7592999999999</v>
      </c>
      <c r="L14" s="71">
        <v>2285.5185999999999</v>
      </c>
      <c r="M14" s="71">
        <v>34.384599999999999</v>
      </c>
      <c r="N14" s="72">
        <v>112.2257</v>
      </c>
    </row>
    <row r="15" spans="2:21" ht="14.45" customHeight="1" x14ac:dyDescent="0.2">
      <c r="B15" s="20" t="s">
        <v>18</v>
      </c>
      <c r="C15" s="71">
        <v>1839.8334</v>
      </c>
      <c r="D15" s="71">
        <v>3679.6668</v>
      </c>
      <c r="E15" s="71">
        <v>278.68939999999998</v>
      </c>
      <c r="F15" s="71">
        <v>281.20670000000001</v>
      </c>
      <c r="G15" s="71">
        <v>425.39249999999998</v>
      </c>
      <c r="H15" s="71">
        <v>166.48400000000001</v>
      </c>
      <c r="I15" s="72">
        <v>112.2257</v>
      </c>
      <c r="J15" s="20" t="s">
        <v>18</v>
      </c>
      <c r="K15" s="71">
        <v>1839.8334</v>
      </c>
      <c r="L15" s="71">
        <v>3679.6668</v>
      </c>
      <c r="M15" s="71">
        <v>53.587499999999999</v>
      </c>
      <c r="N15" s="72">
        <v>112.2257</v>
      </c>
    </row>
    <row r="16" spans="2:21" x14ac:dyDescent="0.2">
      <c r="B16" s="20" t="s">
        <v>19</v>
      </c>
      <c r="C16" s="71">
        <v>1794.2357999999999</v>
      </c>
      <c r="D16" s="71">
        <v>3588.4715999999999</v>
      </c>
      <c r="E16" s="71">
        <v>178.03280000000001</v>
      </c>
      <c r="F16" s="71">
        <v>180.57509999999999</v>
      </c>
      <c r="G16" s="71">
        <v>273.17009999999999</v>
      </c>
      <c r="H16" s="71">
        <v>106.5287</v>
      </c>
      <c r="I16" s="72"/>
      <c r="J16" s="20" t="s">
        <v>19</v>
      </c>
      <c r="K16" s="71">
        <v>1794.2357999999999</v>
      </c>
      <c r="L16" s="71">
        <v>3588.4715999999999</v>
      </c>
      <c r="M16" s="71">
        <v>53.078299999999999</v>
      </c>
      <c r="N16" s="72"/>
    </row>
    <row r="17" spans="2:16" x14ac:dyDescent="0.2">
      <c r="B17" s="26" t="s">
        <v>20</v>
      </c>
      <c r="C17" s="71">
        <v>1775.5577000000001</v>
      </c>
      <c r="D17" s="71">
        <v>3551.1154000000001</v>
      </c>
      <c r="E17" s="71">
        <v>178.7473</v>
      </c>
      <c r="F17" s="71">
        <v>180.39329999999998</v>
      </c>
      <c r="G17" s="71">
        <v>274.34899999999999</v>
      </c>
      <c r="H17" s="71">
        <v>105.31370000000001</v>
      </c>
      <c r="I17" s="72">
        <v>112.2257</v>
      </c>
      <c r="J17" s="26" t="s">
        <v>20</v>
      </c>
      <c r="K17" s="71">
        <v>1775.5577000000001</v>
      </c>
      <c r="L17" s="71">
        <v>3551.1154000000001</v>
      </c>
      <c r="M17" s="71">
        <v>44.133400000000002</v>
      </c>
      <c r="N17" s="72">
        <v>112.2257</v>
      </c>
    </row>
    <row r="18" spans="2:16" ht="15" thickBot="1" x14ac:dyDescent="0.25">
      <c r="B18" s="13" t="s">
        <v>21</v>
      </c>
      <c r="C18" s="73">
        <v>1828.7650000000001</v>
      </c>
      <c r="D18" s="73">
        <v>3657.53</v>
      </c>
      <c r="E18" s="73">
        <v>257.70979999999997</v>
      </c>
      <c r="F18" s="73"/>
      <c r="G18" s="73"/>
      <c r="H18" s="73"/>
      <c r="I18" s="74"/>
      <c r="J18" s="13" t="s">
        <v>21</v>
      </c>
      <c r="K18" s="73">
        <v>1828.7650000000001</v>
      </c>
      <c r="L18" s="73">
        <v>3657.53</v>
      </c>
      <c r="M18" s="73">
        <v>51.432400000000001</v>
      </c>
      <c r="N18" s="74"/>
    </row>
    <row r="19" spans="2:16" x14ac:dyDescent="0.2">
      <c r="B19" s="197" t="s">
        <v>22</v>
      </c>
      <c r="C19" s="198"/>
      <c r="D19" s="198"/>
      <c r="E19" s="198"/>
      <c r="F19" s="198"/>
      <c r="G19" s="198"/>
      <c r="H19" s="198"/>
      <c r="I19" s="199"/>
      <c r="J19" s="197" t="s">
        <v>22</v>
      </c>
      <c r="K19" s="198"/>
      <c r="L19" s="198"/>
      <c r="M19" s="198"/>
      <c r="N19" s="199"/>
    </row>
    <row r="20" spans="2:16" x14ac:dyDescent="0.2">
      <c r="B20" s="20" t="s">
        <v>17</v>
      </c>
      <c r="C20" s="200"/>
      <c r="D20" s="201"/>
      <c r="E20" s="71">
        <v>292.55380000000002</v>
      </c>
      <c r="F20" s="71">
        <v>295.88720000000001</v>
      </c>
      <c r="G20" s="71">
        <v>455.1875</v>
      </c>
      <c r="H20" s="71">
        <v>167.31580000000002</v>
      </c>
      <c r="I20" s="72">
        <v>112.2257</v>
      </c>
      <c r="J20" s="20" t="s">
        <v>17</v>
      </c>
      <c r="K20" s="206"/>
      <c r="L20" s="207"/>
      <c r="M20" s="71">
        <v>37.980800000000002</v>
      </c>
      <c r="N20" s="72">
        <v>112.2257</v>
      </c>
    </row>
    <row r="21" spans="2:16" ht="14.45" customHeight="1" x14ac:dyDescent="0.2">
      <c r="B21" s="20" t="s">
        <v>18</v>
      </c>
      <c r="C21" s="202"/>
      <c r="D21" s="203"/>
      <c r="E21" s="71">
        <v>293.21780000000001</v>
      </c>
      <c r="F21" s="71">
        <v>295.73509999999999</v>
      </c>
      <c r="G21" s="71">
        <v>439.92090000000002</v>
      </c>
      <c r="H21" s="71">
        <v>181.01170000000002</v>
      </c>
      <c r="I21" s="72">
        <v>112.2257</v>
      </c>
      <c r="J21" s="20" t="s">
        <v>18</v>
      </c>
      <c r="K21" s="208"/>
      <c r="L21" s="209"/>
      <c r="M21" s="71">
        <v>66.844200000000001</v>
      </c>
      <c r="N21" s="72">
        <v>112.2257</v>
      </c>
    </row>
    <row r="22" spans="2:16" x14ac:dyDescent="0.2">
      <c r="B22" s="20" t="s">
        <v>19</v>
      </c>
      <c r="C22" s="202"/>
      <c r="D22" s="203"/>
      <c r="E22" s="71">
        <v>188.1788</v>
      </c>
      <c r="F22" s="71">
        <v>190.72120000000001</v>
      </c>
      <c r="G22" s="71">
        <v>283.31490000000002</v>
      </c>
      <c r="H22" s="71">
        <v>116.6738</v>
      </c>
      <c r="I22" s="72"/>
      <c r="J22" s="20" t="s">
        <v>19</v>
      </c>
      <c r="K22" s="208"/>
      <c r="L22" s="209"/>
      <c r="M22" s="71">
        <v>65.537999999999997</v>
      </c>
      <c r="N22" s="72"/>
    </row>
    <row r="23" spans="2:16" x14ac:dyDescent="0.2">
      <c r="B23" s="26" t="s">
        <v>20</v>
      </c>
      <c r="C23" s="202"/>
      <c r="D23" s="203"/>
      <c r="E23" s="71">
        <v>188.51940000000002</v>
      </c>
      <c r="F23" s="71">
        <v>190.16550000000001</v>
      </c>
      <c r="G23" s="71">
        <v>284.12130000000002</v>
      </c>
      <c r="H23" s="71">
        <v>115.0849</v>
      </c>
      <c r="I23" s="72">
        <v>112.2257</v>
      </c>
      <c r="J23" s="26" t="s">
        <v>20</v>
      </c>
      <c r="K23" s="208"/>
      <c r="L23" s="209"/>
      <c r="M23" s="71">
        <v>54.950699999999998</v>
      </c>
      <c r="N23" s="72">
        <v>112.2257</v>
      </c>
    </row>
    <row r="24" spans="2:16" ht="15" thickBot="1" x14ac:dyDescent="0.25">
      <c r="B24" s="13" t="s">
        <v>21</v>
      </c>
      <c r="C24" s="204"/>
      <c r="D24" s="205"/>
      <c r="E24" s="73">
        <v>271.57940000000002</v>
      </c>
      <c r="F24" s="73"/>
      <c r="G24" s="73"/>
      <c r="H24" s="73"/>
      <c r="I24" s="74"/>
      <c r="J24" s="13" t="s">
        <v>21</v>
      </c>
      <c r="K24" s="210"/>
      <c r="L24" s="211"/>
      <c r="M24" s="73">
        <v>64.158000000000001</v>
      </c>
      <c r="N24" s="74"/>
    </row>
    <row r="25" spans="2:16" ht="15" thickBot="1" x14ac:dyDescent="0.25">
      <c r="B25" s="212" t="s">
        <v>23</v>
      </c>
      <c r="C25" s="213"/>
      <c r="D25" s="213"/>
      <c r="E25" s="213"/>
      <c r="F25" s="213"/>
      <c r="G25" s="213"/>
      <c r="H25" s="213"/>
      <c r="I25" s="214"/>
      <c r="J25" s="212" t="s">
        <v>23</v>
      </c>
      <c r="K25" s="213"/>
      <c r="L25" s="213"/>
      <c r="M25" s="213"/>
      <c r="N25" s="214"/>
    </row>
    <row r="26" spans="2:16" x14ac:dyDescent="0.2">
      <c r="B26" s="171" t="s">
        <v>22</v>
      </c>
      <c r="C26" s="172"/>
      <c r="D26" s="172"/>
      <c r="E26" s="172"/>
      <c r="F26" s="172"/>
      <c r="G26" s="172"/>
      <c r="H26" s="172"/>
      <c r="I26" s="173"/>
      <c r="J26" s="125" t="s">
        <v>22</v>
      </c>
      <c r="K26" s="126"/>
      <c r="L26" s="126"/>
      <c r="M26" s="126"/>
      <c r="N26" s="127"/>
    </row>
    <row r="27" spans="2:16" x14ac:dyDescent="0.2">
      <c r="B27" s="20" t="s">
        <v>17</v>
      </c>
      <c r="C27" s="75"/>
      <c r="D27" s="76"/>
      <c r="E27" s="71">
        <v>308.5326</v>
      </c>
      <c r="F27" s="71">
        <v>311.69970000000001</v>
      </c>
      <c r="G27" s="71">
        <v>463.13339999999999</v>
      </c>
      <c r="H27" s="71">
        <v>189.47789999999998</v>
      </c>
      <c r="I27" s="72">
        <v>112.2257</v>
      </c>
      <c r="J27" s="20" t="s">
        <v>17</v>
      </c>
      <c r="K27" s="174"/>
      <c r="L27" s="175"/>
      <c r="M27" s="71">
        <v>58.764099999999999</v>
      </c>
      <c r="N27" s="72">
        <v>112.2257</v>
      </c>
      <c r="P27" s="62"/>
    </row>
    <row r="28" spans="2:16" ht="28.15" customHeight="1" x14ac:dyDescent="0.2">
      <c r="B28" s="20" t="s">
        <v>24</v>
      </c>
      <c r="C28" s="51"/>
      <c r="D28" s="77"/>
      <c r="E28" s="71">
        <v>232.84039999999999</v>
      </c>
      <c r="F28" s="71">
        <v>311.70670000000001</v>
      </c>
      <c r="G28" s="71">
        <v>455.89229999999998</v>
      </c>
      <c r="H28" s="71">
        <v>196.9838</v>
      </c>
      <c r="I28" s="72">
        <v>112.2257</v>
      </c>
      <c r="J28" s="20" t="s">
        <v>24</v>
      </c>
      <c r="K28" s="176"/>
      <c r="L28" s="177"/>
      <c r="M28" s="71">
        <v>79.637799999999999</v>
      </c>
      <c r="N28" s="72">
        <v>112.2257</v>
      </c>
      <c r="P28" s="62"/>
    </row>
    <row r="29" spans="2:16" ht="28.15" customHeight="1" x14ac:dyDescent="0.2">
      <c r="B29" s="20" t="s">
        <v>25</v>
      </c>
      <c r="C29" s="51"/>
      <c r="D29" s="77"/>
      <c r="E29" s="71">
        <v>309.18989999999997</v>
      </c>
      <c r="F29" s="71">
        <v>311.70670000000001</v>
      </c>
      <c r="G29" s="71">
        <v>455.89229999999998</v>
      </c>
      <c r="H29" s="71">
        <v>196.9838</v>
      </c>
      <c r="I29" s="72">
        <v>112.2257</v>
      </c>
      <c r="J29" s="20" t="s">
        <v>25</v>
      </c>
      <c r="K29" s="176"/>
      <c r="L29" s="177"/>
      <c r="M29" s="71">
        <v>79.637799999999999</v>
      </c>
      <c r="N29" s="72">
        <v>112.2257</v>
      </c>
      <c r="P29" s="62"/>
    </row>
    <row r="30" spans="2:16" x14ac:dyDescent="0.2">
      <c r="B30" s="20" t="s">
        <v>26</v>
      </c>
      <c r="C30" s="51"/>
      <c r="D30" s="77"/>
      <c r="E30" s="71">
        <v>133.7261</v>
      </c>
      <c r="F30" s="71">
        <v>201.2774</v>
      </c>
      <c r="G30" s="71">
        <v>293.87189999999998</v>
      </c>
      <c r="H30" s="71">
        <v>127.2299</v>
      </c>
      <c r="I30" s="72"/>
      <c r="J30" s="20" t="s">
        <v>26</v>
      </c>
      <c r="K30" s="176"/>
      <c r="L30" s="177"/>
      <c r="M30" s="71">
        <v>77.888300000000001</v>
      </c>
      <c r="N30" s="72"/>
      <c r="P30" s="62"/>
    </row>
    <row r="31" spans="2:16" x14ac:dyDescent="0.2">
      <c r="B31" s="20" t="s">
        <v>27</v>
      </c>
      <c r="C31" s="51"/>
      <c r="D31" s="77"/>
      <c r="E31" s="71">
        <v>198.7345</v>
      </c>
      <c r="F31" s="71">
        <v>201.2774</v>
      </c>
      <c r="G31" s="71">
        <v>293.87189999999998</v>
      </c>
      <c r="H31" s="71">
        <v>127.2299</v>
      </c>
      <c r="I31" s="72"/>
      <c r="J31" s="20" t="s">
        <v>27</v>
      </c>
      <c r="K31" s="176"/>
      <c r="L31" s="177"/>
      <c r="M31" s="71">
        <v>77.888300000000001</v>
      </c>
      <c r="N31" s="72"/>
      <c r="P31" s="62"/>
    </row>
    <row r="32" spans="2:16" ht="14.45" customHeight="1" x14ac:dyDescent="0.2">
      <c r="B32" s="20" t="s">
        <v>28</v>
      </c>
      <c r="C32" s="51"/>
      <c r="D32" s="77"/>
      <c r="E32" s="71">
        <v>64.15270000000001</v>
      </c>
      <c r="F32" s="71"/>
      <c r="G32" s="71"/>
      <c r="H32" s="71"/>
      <c r="I32" s="72"/>
      <c r="J32" s="20" t="s">
        <v>28</v>
      </c>
      <c r="K32" s="176"/>
      <c r="L32" s="177"/>
      <c r="M32" s="71">
        <v>52.826300000000003</v>
      </c>
      <c r="N32" s="72"/>
      <c r="P32" s="62"/>
    </row>
    <row r="33" spans="2:16" x14ac:dyDescent="0.2">
      <c r="B33" s="26" t="s">
        <v>20</v>
      </c>
      <c r="C33" s="51"/>
      <c r="D33" s="77"/>
      <c r="E33" s="71">
        <v>198.1422</v>
      </c>
      <c r="F33" s="71">
        <v>202.45269999999999</v>
      </c>
      <c r="G33" s="71">
        <v>293.74459999999999</v>
      </c>
      <c r="H33" s="71">
        <v>124.7077</v>
      </c>
      <c r="I33" s="72">
        <v>112.2257</v>
      </c>
      <c r="J33" s="26" t="s">
        <v>20</v>
      </c>
      <c r="K33" s="176"/>
      <c r="L33" s="177"/>
      <c r="M33" s="71">
        <v>65.436800000000005</v>
      </c>
      <c r="N33" s="72">
        <v>112.2257</v>
      </c>
      <c r="P33" s="62"/>
    </row>
    <row r="34" spans="2:16" ht="15" thickBot="1" x14ac:dyDescent="0.25">
      <c r="B34" s="30" t="s">
        <v>21</v>
      </c>
      <c r="C34" s="51"/>
      <c r="D34" s="77"/>
      <c r="E34" s="78">
        <v>286.7056</v>
      </c>
      <c r="F34" s="78"/>
      <c r="G34" s="78"/>
      <c r="H34" s="78"/>
      <c r="I34" s="79"/>
      <c r="J34" s="80" t="s">
        <v>21</v>
      </c>
      <c r="K34" s="178"/>
      <c r="L34" s="179"/>
      <c r="M34" s="73">
        <v>76.275599999999997</v>
      </c>
      <c r="N34" s="74"/>
      <c r="P34" s="62"/>
    </row>
    <row r="35" spans="2:16" ht="15" thickBot="1" x14ac:dyDescent="0.25">
      <c r="B35" s="36" t="s">
        <v>29</v>
      </c>
      <c r="C35" s="81"/>
      <c r="D35" s="82"/>
      <c r="E35" s="83">
        <v>465.31959999999998</v>
      </c>
      <c r="F35" s="83"/>
      <c r="G35" s="83"/>
      <c r="H35" s="83"/>
      <c r="I35" s="84"/>
      <c r="J35" s="85"/>
      <c r="K35" s="86"/>
      <c r="L35" s="86"/>
      <c r="M35" s="87"/>
      <c r="N35" s="88"/>
      <c r="P35" s="62"/>
    </row>
    <row r="36" spans="2:16" ht="15" thickBot="1" x14ac:dyDescent="0.25">
      <c r="B36" s="166" t="s">
        <v>44</v>
      </c>
      <c r="C36" s="167"/>
      <c r="D36" s="167"/>
      <c r="E36" s="167"/>
      <c r="F36" s="167"/>
      <c r="G36" s="167"/>
      <c r="H36" s="167"/>
      <c r="I36" s="168"/>
      <c r="J36" s="180" t="s">
        <v>45</v>
      </c>
      <c r="K36" s="181"/>
      <c r="L36" s="181"/>
      <c r="M36" s="181"/>
      <c r="N36" s="182"/>
    </row>
    <row r="37" spans="2:16" ht="21" x14ac:dyDescent="0.2">
      <c r="B37" s="183"/>
      <c r="C37" s="185" t="s">
        <v>36</v>
      </c>
      <c r="D37" s="185"/>
      <c r="E37" s="186" t="s">
        <v>8</v>
      </c>
      <c r="F37" s="187"/>
      <c r="G37" s="187"/>
      <c r="H37" s="188"/>
      <c r="I37" s="192" t="s">
        <v>38</v>
      </c>
      <c r="J37" s="89"/>
      <c r="K37" s="90"/>
      <c r="L37" s="90"/>
      <c r="M37" s="63" t="s">
        <v>8</v>
      </c>
      <c r="N37" s="91" t="s">
        <v>38</v>
      </c>
    </row>
    <row r="38" spans="2:16" ht="21" x14ac:dyDescent="0.2">
      <c r="B38" s="184"/>
      <c r="C38" s="92" t="s">
        <v>40</v>
      </c>
      <c r="D38" s="93" t="s">
        <v>41</v>
      </c>
      <c r="E38" s="189"/>
      <c r="F38" s="190"/>
      <c r="G38" s="190"/>
      <c r="H38" s="191"/>
      <c r="I38" s="193"/>
      <c r="J38" s="94"/>
      <c r="K38" s="95"/>
      <c r="L38" s="95"/>
      <c r="M38" s="68" t="s">
        <v>46</v>
      </c>
      <c r="N38" s="69" t="s">
        <v>43</v>
      </c>
    </row>
    <row r="39" spans="2:16" x14ac:dyDescent="0.2">
      <c r="B39" s="184"/>
      <c r="C39" s="92" t="s">
        <v>42</v>
      </c>
      <c r="D39" s="92" t="s">
        <v>42</v>
      </c>
      <c r="E39" s="194" t="s">
        <v>32</v>
      </c>
      <c r="F39" s="195"/>
      <c r="G39" s="195"/>
      <c r="H39" s="196"/>
      <c r="I39" s="96" t="s">
        <v>43</v>
      </c>
      <c r="J39" s="147" t="s">
        <v>47</v>
      </c>
      <c r="K39" s="148"/>
      <c r="L39" s="149"/>
      <c r="M39" s="159">
        <v>12.497999999999999</v>
      </c>
      <c r="N39" s="161">
        <v>112.2257</v>
      </c>
    </row>
    <row r="40" spans="2:16" ht="15" thickBot="1" x14ac:dyDescent="0.25">
      <c r="B40" s="99" t="s">
        <v>47</v>
      </c>
      <c r="C40" s="97">
        <v>1368.6194</v>
      </c>
      <c r="D40" s="97">
        <v>2737.2388000000001</v>
      </c>
      <c r="E40" s="163">
        <v>9.2141999999999999</v>
      </c>
      <c r="F40" s="164"/>
      <c r="G40" s="164"/>
      <c r="H40" s="165"/>
      <c r="I40" s="98">
        <v>112.2257</v>
      </c>
      <c r="J40" s="156"/>
      <c r="K40" s="157"/>
      <c r="L40" s="158"/>
      <c r="M40" s="160"/>
      <c r="N40" s="162"/>
    </row>
    <row r="41" spans="2:16" ht="15" thickBot="1" x14ac:dyDescent="0.25">
      <c r="B41" s="166"/>
      <c r="C41" s="167"/>
      <c r="D41" s="167"/>
      <c r="E41" s="167"/>
      <c r="F41" s="167"/>
      <c r="G41" s="167"/>
      <c r="H41" s="167"/>
      <c r="I41" s="168"/>
      <c r="J41" s="166" t="s">
        <v>48</v>
      </c>
      <c r="K41" s="169"/>
      <c r="L41" s="169"/>
      <c r="M41" s="169">
        <v>66.844200000000001</v>
      </c>
      <c r="N41" s="170">
        <v>112.2257</v>
      </c>
    </row>
    <row r="42" spans="2:16" ht="15" thickBot="1" x14ac:dyDescent="0.25">
      <c r="B42" s="94"/>
      <c r="C42" s="100"/>
      <c r="D42" s="100"/>
      <c r="E42" s="100"/>
      <c r="F42" s="100"/>
      <c r="G42" s="100"/>
      <c r="H42" s="100"/>
      <c r="I42" s="101"/>
      <c r="J42" s="147" t="s">
        <v>49</v>
      </c>
      <c r="K42" s="148"/>
      <c r="L42" s="149"/>
      <c r="M42" s="97">
        <v>66.844200000000001</v>
      </c>
      <c r="N42" s="98">
        <v>112.2257</v>
      </c>
    </row>
    <row r="43" spans="2:16" ht="42.6" customHeight="1" thickBot="1" x14ac:dyDescent="0.25">
      <c r="B43" s="150" t="s">
        <v>50</v>
      </c>
      <c r="C43" s="151"/>
      <c r="D43" s="151"/>
      <c r="E43" s="151"/>
      <c r="F43" s="151"/>
      <c r="G43" s="151"/>
      <c r="H43" s="151"/>
      <c r="I43" s="151"/>
      <c r="J43" s="151"/>
      <c r="K43" s="151"/>
      <c r="L43" s="151"/>
      <c r="M43" s="151"/>
      <c r="N43" s="152"/>
    </row>
    <row r="44" spans="2:16" ht="42.6" customHeight="1" thickBot="1" x14ac:dyDescent="0.25">
      <c r="B44" s="150" t="s">
        <v>51</v>
      </c>
      <c r="C44" s="151"/>
      <c r="D44" s="151"/>
      <c r="E44" s="151"/>
      <c r="F44" s="151"/>
      <c r="G44" s="151"/>
      <c r="H44" s="151"/>
      <c r="I44" s="151"/>
      <c r="J44" s="151"/>
      <c r="K44" s="151"/>
      <c r="L44" s="151"/>
      <c r="M44" s="151"/>
      <c r="N44" s="152"/>
    </row>
    <row r="45" spans="2:16" ht="15" thickBot="1" x14ac:dyDescent="0.25">
      <c r="B45" s="102" t="s">
        <v>52</v>
      </c>
      <c r="C45" s="103"/>
      <c r="D45" s="103"/>
      <c r="E45" s="103"/>
      <c r="F45" s="103"/>
      <c r="G45" s="103"/>
      <c r="H45" s="103"/>
      <c r="I45" s="103"/>
      <c r="J45" s="103"/>
      <c r="K45" s="103"/>
      <c r="L45" s="103"/>
      <c r="M45" s="103"/>
      <c r="N45" s="104"/>
    </row>
    <row r="46" spans="2:16" ht="15" thickBot="1" x14ac:dyDescent="0.25">
      <c r="B46" s="105" t="s">
        <v>53</v>
      </c>
      <c r="C46" s="106"/>
      <c r="D46" s="106"/>
      <c r="E46" s="106"/>
      <c r="F46" s="106"/>
      <c r="G46" s="106"/>
      <c r="H46" s="106"/>
      <c r="I46" s="106"/>
      <c r="J46" s="107"/>
      <c r="K46" s="107"/>
      <c r="L46" s="107"/>
      <c r="M46" s="107"/>
      <c r="N46" s="108"/>
    </row>
    <row r="47" spans="2:16" ht="14.45" customHeight="1" thickBot="1" x14ac:dyDescent="0.25">
      <c r="B47" s="153" t="s">
        <v>54</v>
      </c>
      <c r="C47" s="154"/>
      <c r="D47" s="154"/>
      <c r="E47" s="154"/>
      <c r="F47" s="154"/>
      <c r="G47" s="154"/>
      <c r="H47" s="154"/>
      <c r="I47" s="154"/>
      <c r="J47" s="154"/>
      <c r="K47" s="154"/>
      <c r="L47" s="154"/>
      <c r="M47" s="154"/>
      <c r="N47" s="155"/>
    </row>
    <row r="48" spans="2:16" x14ac:dyDescent="0.2">
      <c r="O48" s="43"/>
    </row>
    <row r="49" spans="3:15" x14ac:dyDescent="0.2">
      <c r="C49" s="109"/>
      <c r="D49" s="109"/>
      <c r="F49" s="110"/>
      <c r="O49" s="43"/>
    </row>
    <row r="50" spans="3:15" x14ac:dyDescent="0.2">
      <c r="O50" s="43"/>
    </row>
    <row r="51" spans="3:15" x14ac:dyDescent="0.2">
      <c r="O51" s="43"/>
    </row>
    <row r="52" spans="3:15" x14ac:dyDescent="0.2">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CBF4-BAA6-470C-A8CE-AEFB22B8B899}">
  <sheetPr codeName="Sayfa1">
    <tabColor theme="0"/>
    <pageSetUpPr fitToPage="1"/>
  </sheetPr>
  <dimension ref="A1:XFC52"/>
  <sheetViews>
    <sheetView showGridLines="0" zoomScale="70" zoomScaleNormal="70" workbookViewId="0">
      <selection activeCell="D32" sqref="D32"/>
    </sheetView>
  </sheetViews>
  <sheetFormatPr defaultColWidth="0" defaultRowHeight="0" customHeight="1" zeroHeight="1" x14ac:dyDescent="0.2"/>
  <cols>
    <col min="1" max="1" width="7.28515625" style="43" customWidth="1"/>
    <col min="2" max="2" width="46.28515625" style="43" customWidth="1"/>
    <col min="3" max="8" width="15.42578125" style="43" customWidth="1"/>
    <col min="9" max="9" width="2" style="44" customWidth="1"/>
    <col min="10" max="10" width="9.85546875" style="43" hidden="1" customWidth="1"/>
    <col min="11" max="14" width="9.140625" style="43" hidden="1" customWidth="1"/>
    <col min="15" max="15" width="10.5703125" style="43" hidden="1" customWidth="1"/>
    <col min="16" max="16" width="9.140625" style="43" hidden="1" customWidth="1"/>
    <col min="17" max="17" width="10.5703125" style="43" hidden="1" customWidth="1"/>
    <col min="18" max="19" width="9.140625" style="43" hidden="1" customWidth="1"/>
    <col min="20" max="20" width="10.5703125" style="43" hidden="1" customWidth="1"/>
    <col min="21" max="21" width="9.140625" style="43" hidden="1" customWidth="1"/>
    <col min="22" max="23" width="10.5703125" style="43" hidden="1" customWidth="1"/>
    <col min="24" max="24" width="9.140625" style="43" hidden="1" customWidth="1"/>
    <col min="25" max="25" width="10.5703125" style="43" hidden="1" customWidth="1"/>
    <col min="26" max="16382" width="9.140625" style="43" hidden="1"/>
    <col min="16383" max="16383" width="2.28515625" style="43" hidden="1" customWidth="1"/>
    <col min="16384" max="16384" width="1.42578125" style="43" hidden="1" customWidth="1"/>
  </cols>
  <sheetData>
    <row r="1" spans="2:15" ht="15" thickBot="1" x14ac:dyDescent="0.25"/>
    <row r="2" spans="2:15" ht="15" thickBot="1" x14ac:dyDescent="0.25">
      <c r="B2" s="246" t="s">
        <v>59</v>
      </c>
      <c r="C2" s="247"/>
      <c r="D2" s="247"/>
      <c r="E2" s="247"/>
      <c r="F2" s="247"/>
      <c r="G2" s="247"/>
      <c r="H2" s="248"/>
      <c r="O2" s="45"/>
    </row>
    <row r="3" spans="2:15" ht="15.75" thickTop="1" thickBot="1" x14ac:dyDescent="0.25">
      <c r="B3" s="249" t="s">
        <v>2</v>
      </c>
      <c r="C3" s="250"/>
      <c r="D3" s="250"/>
      <c r="E3" s="250"/>
      <c r="F3" s="250"/>
      <c r="G3" s="250"/>
      <c r="H3" s="251"/>
    </row>
    <row r="4" spans="2:15" ht="15" thickTop="1" x14ac:dyDescent="0.2">
      <c r="B4" s="236"/>
      <c r="C4" s="48" t="s">
        <v>55</v>
      </c>
      <c r="D4" s="111"/>
      <c r="E4" s="112"/>
      <c r="F4" s="112"/>
      <c r="H4" s="113"/>
    </row>
    <row r="5" spans="2:15" ht="14.25" x14ac:dyDescent="0.2">
      <c r="B5" s="236"/>
      <c r="C5" s="54" t="s">
        <v>32</v>
      </c>
      <c r="D5" s="114"/>
      <c r="E5" s="115"/>
      <c r="F5" s="115"/>
      <c r="H5" s="113"/>
    </row>
    <row r="6" spans="2:15" ht="15" thickBot="1" x14ac:dyDescent="0.25">
      <c r="B6" s="55"/>
      <c r="C6" s="58">
        <v>258.4316</v>
      </c>
      <c r="D6" s="116"/>
      <c r="E6" s="117"/>
      <c r="F6" s="117"/>
      <c r="H6" s="118"/>
      <c r="J6" s="62"/>
    </row>
    <row r="7" spans="2:15" ht="15" customHeight="1" thickBot="1" x14ac:dyDescent="0.25">
      <c r="B7" s="252" t="s">
        <v>33</v>
      </c>
      <c r="C7" s="253"/>
      <c r="D7" s="253"/>
      <c r="E7" s="253"/>
      <c r="F7" s="253"/>
      <c r="G7" s="253"/>
      <c r="H7" s="254"/>
    </row>
    <row r="8" spans="2:15" ht="15" customHeight="1" thickBot="1" x14ac:dyDescent="0.25">
      <c r="B8" s="240" t="s">
        <v>34</v>
      </c>
      <c r="C8" s="241"/>
      <c r="D8" s="241"/>
      <c r="E8" s="241"/>
      <c r="F8" s="241"/>
      <c r="G8" s="241"/>
      <c r="H8" s="242"/>
    </row>
    <row r="9" spans="2:15" ht="21" x14ac:dyDescent="0.2">
      <c r="B9" s="219"/>
      <c r="C9" s="215" t="s">
        <v>55</v>
      </c>
      <c r="D9" s="215" t="s">
        <v>8</v>
      </c>
      <c r="E9" s="221" t="s">
        <v>36</v>
      </c>
      <c r="F9" s="221"/>
      <c r="G9" s="63" t="s">
        <v>56</v>
      </c>
      <c r="H9" s="223" t="s">
        <v>38</v>
      </c>
    </row>
    <row r="10" spans="2:15" ht="21" x14ac:dyDescent="0.2">
      <c r="B10" s="220"/>
      <c r="C10" s="216"/>
      <c r="D10" s="216"/>
      <c r="E10" s="64" t="s">
        <v>40</v>
      </c>
      <c r="F10" s="65" t="s">
        <v>41</v>
      </c>
      <c r="G10" s="66" t="s">
        <v>31</v>
      </c>
      <c r="H10" s="224"/>
    </row>
    <row r="11" spans="2:15" ht="15" thickBot="1" x14ac:dyDescent="0.25">
      <c r="B11" s="220"/>
      <c r="C11" s="64" t="s">
        <v>32</v>
      </c>
      <c r="D11" s="64" t="s">
        <v>32</v>
      </c>
      <c r="E11" s="68" t="s">
        <v>42</v>
      </c>
      <c r="F11" s="68" t="s">
        <v>42</v>
      </c>
      <c r="G11" s="68" t="s">
        <v>32</v>
      </c>
      <c r="H11" s="69" t="s">
        <v>43</v>
      </c>
    </row>
    <row r="12" spans="2:15" ht="15" thickBot="1" x14ac:dyDescent="0.25">
      <c r="B12" s="212" t="s">
        <v>15</v>
      </c>
      <c r="C12" s="213"/>
      <c r="D12" s="213"/>
      <c r="E12" s="213"/>
      <c r="F12" s="213"/>
      <c r="G12" s="213"/>
      <c r="H12" s="214"/>
    </row>
    <row r="13" spans="2:15" ht="14.25" x14ac:dyDescent="0.2">
      <c r="B13" s="125" t="s">
        <v>16</v>
      </c>
      <c r="C13" s="126"/>
      <c r="D13" s="126"/>
      <c r="E13" s="126"/>
      <c r="F13" s="126"/>
      <c r="G13" s="126"/>
      <c r="H13" s="127"/>
    </row>
    <row r="14" spans="2:15" ht="14.25" x14ac:dyDescent="0.2">
      <c r="B14" s="20" t="s">
        <v>17</v>
      </c>
      <c r="C14" s="119">
        <v>258.4316</v>
      </c>
      <c r="D14" s="120">
        <v>34.384599999999999</v>
      </c>
      <c r="E14" s="120">
        <v>1142.7592999999999</v>
      </c>
      <c r="F14" s="120">
        <v>2285.5185999999999</v>
      </c>
      <c r="G14" s="120">
        <v>292.81619999999998</v>
      </c>
      <c r="H14" s="121">
        <v>112.2257</v>
      </c>
    </row>
    <row r="15" spans="2:15" ht="14.25" x14ac:dyDescent="0.2">
      <c r="B15" s="20" t="s">
        <v>18</v>
      </c>
      <c r="C15" s="119">
        <v>258.4316</v>
      </c>
      <c r="D15" s="120">
        <v>53.587499999999999</v>
      </c>
      <c r="E15" s="120">
        <v>1839.8334</v>
      </c>
      <c r="F15" s="120">
        <v>3679.6668</v>
      </c>
      <c r="G15" s="120">
        <v>312.01909999999998</v>
      </c>
      <c r="H15" s="121">
        <v>112.2257</v>
      </c>
    </row>
    <row r="16" spans="2:15" ht="14.25" x14ac:dyDescent="0.2">
      <c r="B16" s="20" t="s">
        <v>19</v>
      </c>
      <c r="C16" s="119">
        <v>258.4316</v>
      </c>
      <c r="D16" s="120">
        <v>53.078299999999999</v>
      </c>
      <c r="E16" s="120">
        <v>1794.2357999999999</v>
      </c>
      <c r="F16" s="120">
        <v>3588.4715999999999</v>
      </c>
      <c r="G16" s="120">
        <v>311.50990000000002</v>
      </c>
      <c r="H16" s="121"/>
    </row>
    <row r="17" spans="2:10" ht="14.25" x14ac:dyDescent="0.2">
      <c r="B17" s="26" t="s">
        <v>20</v>
      </c>
      <c r="C17" s="119">
        <v>258.4316</v>
      </c>
      <c r="D17" s="120">
        <v>44.133400000000002</v>
      </c>
      <c r="E17" s="120">
        <v>1775.5577000000001</v>
      </c>
      <c r="F17" s="120">
        <v>3551.1154000000001</v>
      </c>
      <c r="G17" s="120">
        <v>302.565</v>
      </c>
      <c r="H17" s="121">
        <v>112.2257</v>
      </c>
    </row>
    <row r="18" spans="2:10" ht="15" thickBot="1" x14ac:dyDescent="0.25">
      <c r="B18" s="13" t="s">
        <v>21</v>
      </c>
      <c r="C18" s="119">
        <v>258.4316</v>
      </c>
      <c r="D18" s="120">
        <v>51.432400000000001</v>
      </c>
      <c r="E18" s="122">
        <v>1828.7650000000001</v>
      </c>
      <c r="F18" s="122">
        <v>3657.53</v>
      </c>
      <c r="G18" s="122">
        <v>309.86400000000003</v>
      </c>
      <c r="H18" s="123"/>
    </row>
    <row r="19" spans="2:10" ht="14.25" x14ac:dyDescent="0.2">
      <c r="B19" s="197" t="s">
        <v>22</v>
      </c>
      <c r="C19" s="198"/>
      <c r="D19" s="198"/>
      <c r="E19" s="198"/>
      <c r="F19" s="198"/>
      <c r="G19" s="198"/>
      <c r="H19" s="199"/>
    </row>
    <row r="20" spans="2:10" ht="14.25" x14ac:dyDescent="0.2">
      <c r="B20" s="20" t="s">
        <v>17</v>
      </c>
      <c r="C20" s="119">
        <v>258.4316</v>
      </c>
      <c r="D20" s="120">
        <v>37.980800000000002</v>
      </c>
      <c r="E20" s="120"/>
      <c r="F20" s="120"/>
      <c r="G20" s="120">
        <v>296.41239999999999</v>
      </c>
      <c r="H20" s="121">
        <v>112.2257</v>
      </c>
    </row>
    <row r="21" spans="2:10" ht="14.25" x14ac:dyDescent="0.2">
      <c r="B21" s="20" t="s">
        <v>18</v>
      </c>
      <c r="C21" s="119">
        <v>258.4316</v>
      </c>
      <c r="D21" s="120">
        <v>66.844200000000001</v>
      </c>
      <c r="E21" s="120"/>
      <c r="F21" s="120"/>
      <c r="G21" s="120">
        <v>325.2758</v>
      </c>
      <c r="H21" s="121">
        <v>112.2257</v>
      </c>
    </row>
    <row r="22" spans="2:10" ht="14.25" x14ac:dyDescent="0.2">
      <c r="B22" s="20" t="s">
        <v>19</v>
      </c>
      <c r="C22" s="119">
        <v>258.4316</v>
      </c>
      <c r="D22" s="120">
        <v>65.537999999999997</v>
      </c>
      <c r="E22" s="120"/>
      <c r="F22" s="120"/>
      <c r="G22" s="120">
        <v>323.96960000000001</v>
      </c>
      <c r="H22" s="121"/>
    </row>
    <row r="23" spans="2:10" ht="14.25" x14ac:dyDescent="0.2">
      <c r="B23" s="26" t="s">
        <v>20</v>
      </c>
      <c r="C23" s="119">
        <v>258.4316</v>
      </c>
      <c r="D23" s="120">
        <v>54.950699999999998</v>
      </c>
      <c r="E23" s="120"/>
      <c r="F23" s="120"/>
      <c r="G23" s="120">
        <v>313.38229999999999</v>
      </c>
      <c r="H23" s="121">
        <v>112.2257</v>
      </c>
    </row>
    <row r="24" spans="2:10" ht="15" thickBot="1" x14ac:dyDescent="0.25">
      <c r="B24" s="13" t="s">
        <v>21</v>
      </c>
      <c r="C24" s="119">
        <v>258.4316</v>
      </c>
      <c r="D24" s="120">
        <v>64.158000000000001</v>
      </c>
      <c r="E24" s="122"/>
      <c r="F24" s="122"/>
      <c r="G24" s="122">
        <v>322.58960000000002</v>
      </c>
      <c r="H24" s="123"/>
    </row>
    <row r="25" spans="2:10" ht="15" thickBot="1" x14ac:dyDescent="0.25">
      <c r="B25" s="212" t="s">
        <v>23</v>
      </c>
      <c r="C25" s="213"/>
      <c r="D25" s="213"/>
      <c r="E25" s="213"/>
      <c r="F25" s="213"/>
      <c r="G25" s="213"/>
      <c r="H25" s="214"/>
    </row>
    <row r="26" spans="2:10" ht="14.25" x14ac:dyDescent="0.2">
      <c r="B26" s="171" t="s">
        <v>22</v>
      </c>
      <c r="C26" s="172"/>
      <c r="D26" s="172"/>
      <c r="E26" s="172"/>
      <c r="F26" s="172"/>
      <c r="G26" s="172"/>
      <c r="H26" s="173"/>
    </row>
    <row r="27" spans="2:10" ht="14.25" x14ac:dyDescent="0.2">
      <c r="B27" s="20" t="s">
        <v>17</v>
      </c>
      <c r="C27" s="119">
        <v>258.4316</v>
      </c>
      <c r="D27" s="120">
        <v>58.764099999999999</v>
      </c>
      <c r="E27" s="120"/>
      <c r="F27" s="120"/>
      <c r="G27" s="120">
        <v>317.19569999999999</v>
      </c>
      <c r="H27" s="121">
        <v>112.2257</v>
      </c>
      <c r="J27" s="62"/>
    </row>
    <row r="28" spans="2:10" ht="14.25" x14ac:dyDescent="0.2">
      <c r="B28" s="20" t="s">
        <v>18</v>
      </c>
      <c r="C28" s="119">
        <v>258.4316</v>
      </c>
      <c r="D28" s="120">
        <v>79.637799999999999</v>
      </c>
      <c r="E28" s="120"/>
      <c r="F28" s="120"/>
      <c r="G28" s="120">
        <v>338.06939999999997</v>
      </c>
      <c r="H28" s="121">
        <v>112.2257</v>
      </c>
      <c r="J28" s="62"/>
    </row>
    <row r="29" spans="2:10" ht="14.25" x14ac:dyDescent="0.2">
      <c r="B29" s="20" t="s">
        <v>19</v>
      </c>
      <c r="C29" s="119">
        <v>258.4316</v>
      </c>
      <c r="D29" s="120">
        <v>77.888300000000001</v>
      </c>
      <c r="E29" s="120"/>
      <c r="F29" s="120"/>
      <c r="G29" s="120">
        <v>336.31990000000002</v>
      </c>
      <c r="H29" s="121"/>
      <c r="J29" s="62"/>
    </row>
    <row r="30" spans="2:10" ht="14.25" x14ac:dyDescent="0.2">
      <c r="B30" s="26" t="s">
        <v>20</v>
      </c>
      <c r="C30" s="119">
        <v>258.4316</v>
      </c>
      <c r="D30" s="120">
        <v>65.436800000000005</v>
      </c>
      <c r="E30" s="120"/>
      <c r="F30" s="120"/>
      <c r="G30" s="120">
        <v>323.86840000000001</v>
      </c>
      <c r="H30" s="121">
        <v>112.2257</v>
      </c>
      <c r="J30" s="62"/>
    </row>
    <row r="31" spans="2:10" ht="15" thickBot="1" x14ac:dyDescent="0.25">
      <c r="B31" s="13" t="s">
        <v>21</v>
      </c>
      <c r="C31" s="124">
        <v>258.4316</v>
      </c>
      <c r="D31" s="122">
        <v>76.275599999999997</v>
      </c>
      <c r="E31" s="122"/>
      <c r="F31" s="122"/>
      <c r="G31" s="122">
        <v>334.7072</v>
      </c>
      <c r="H31" s="123"/>
      <c r="J31" s="62"/>
    </row>
    <row r="32" spans="2:10" ht="9.75" customHeight="1" x14ac:dyDescent="0.2">
      <c r="I32" s="43"/>
    </row>
    <row r="33" spans="3:9" ht="20.25" customHeight="1" x14ac:dyDescent="0.2">
      <c r="C33" s="109"/>
      <c r="D33" s="109"/>
      <c r="E33" s="109"/>
      <c r="F33" s="109"/>
      <c r="I33" s="43"/>
    </row>
    <row r="34" spans="3:9" ht="20.25" customHeight="1" x14ac:dyDescent="0.2">
      <c r="I34" s="43"/>
    </row>
    <row r="35" spans="3:9" ht="20.25" customHeight="1" x14ac:dyDescent="0.2">
      <c r="I35" s="43"/>
    </row>
    <row r="36" spans="3:9" ht="20.25" customHeight="1" x14ac:dyDescent="0.2">
      <c r="I36" s="43"/>
    </row>
    <row r="37" spans="3:9" ht="20.25" customHeight="1" x14ac:dyDescent="0.2"/>
    <row r="38" spans="3:9" ht="14.25" x14ac:dyDescent="0.2"/>
    <row r="39" spans="3:9" ht="14.25" x14ac:dyDescent="0.2"/>
    <row r="40" spans="3:9" ht="14.25" x14ac:dyDescent="0.2"/>
    <row r="41" spans="3:9" ht="14.25" x14ac:dyDescent="0.2"/>
    <row r="42" spans="3:9" ht="14.25" x14ac:dyDescent="0.2"/>
    <row r="43" spans="3:9" ht="14.25" x14ac:dyDescent="0.2"/>
    <row r="44" spans="3:9" ht="14.25" x14ac:dyDescent="0.2"/>
    <row r="45" spans="3:9" ht="14.25" x14ac:dyDescent="0.2"/>
    <row r="46" spans="3:9" ht="14.25" x14ac:dyDescent="0.2"/>
    <row r="47" spans="3:9" ht="14.25" x14ac:dyDescent="0.2"/>
    <row r="48" spans="3:9" ht="14.25" x14ac:dyDescent="0.2"/>
    <row r="49" ht="14.25" x14ac:dyDescent="0.2"/>
    <row r="50" ht="14.25" x14ac:dyDescent="0.2"/>
    <row r="51" ht="14.25" x14ac:dyDescent="0.2"/>
    <row r="52" ht="14.25" customHeight="1" x14ac:dyDescent="0.2"/>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Nurten Aktekin</cp:lastModifiedBy>
  <dcterms:created xsi:type="dcterms:W3CDTF">2023-03-30T13:46:53Z</dcterms:created>
  <dcterms:modified xsi:type="dcterms:W3CDTF">2023-03-31T07:49:30Z</dcterms:modified>
</cp:coreProperties>
</file>